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20DNB8CD\Public\06林業機械貸付事業\01.林業機械貸付事業\00.林業機械貸付事業概要\00.HP掲載用\r7_shosiki_1~6\"/>
    </mc:Choice>
  </mc:AlternateContent>
  <xr:revisionPtr revIDLastSave="0" documentId="13_ncr:1_{4A268B93-DCC2-4217-9251-0891D81863B3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ハーベスタ・プロセッサ" sheetId="10" r:id="rId1"/>
    <sheet name="フォワーダ" sheetId="13" r:id="rId2"/>
    <sheet name="スイングヤーダ・グラップル" sheetId="14" r:id="rId3"/>
    <sheet name="機械一覧（削除禁止）" sheetId="15" r:id="rId4"/>
  </sheets>
  <definedNames>
    <definedName name="_xlnm.Print_Area" localSheetId="2">スイングヤーダ・グラップル!$A$1:$M$36</definedName>
    <definedName name="_xlnm.Print_Area" localSheetId="0">ハーベスタ・プロセッサ!$A$1:$M$36</definedName>
    <definedName name="_xlnm.Print_Area" localSheetId="1">フォワーダ!$A$1:$M$36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0" l="1"/>
  <c r="H4" i="10"/>
  <c r="E4" i="10"/>
  <c r="K4" i="13"/>
  <c r="H4" i="13"/>
  <c r="E4" i="13"/>
  <c r="K4" i="14"/>
  <c r="H4" i="14"/>
  <c r="E4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C4" authorId="0" shapeId="0" xr:uid="{0B1940EB-0F22-4146-94F8-7DEBAB902698}">
      <text>
        <r>
          <rPr>
            <sz val="8"/>
            <color indexed="81"/>
            <rFont val="ＭＳ Ｐゴシック"/>
            <family val="3"/>
            <charset val="128"/>
          </rPr>
          <t>ドロップダウンリストで管理番号を選択すると
「機種名」「導入年度」「型式」が自動的に入力されます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C4" authorId="0" shapeId="0" xr:uid="{8F5F9A71-9013-46F0-9106-048AD392C842}">
      <text>
        <r>
          <rPr>
            <sz val="8"/>
            <color indexed="81"/>
            <rFont val="ＭＳ Ｐゴシック"/>
            <family val="3"/>
            <charset val="128"/>
          </rPr>
          <t>ドロップダウンリストで管理番号を選択すると
「機種名」「導入年度」「型式」が自動的に入力されます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C4" authorId="0" shapeId="0" xr:uid="{00000000-0006-0000-0200-000001000000}">
      <text>
        <r>
          <rPr>
            <sz val="8"/>
            <color indexed="81"/>
            <rFont val="ＭＳ Ｐゴシック"/>
            <family val="3"/>
            <charset val="128"/>
          </rPr>
          <t>ドロップダウンリストで管理番号を選択すると
「機種名」「導入年度」「型式」が自動的に入力されます</t>
        </r>
      </text>
    </comment>
  </commentList>
</comments>
</file>

<file path=xl/sharedStrings.xml><?xml version="1.0" encoding="utf-8"?>
<sst xmlns="http://schemas.openxmlformats.org/spreadsheetml/2006/main" count="298" uniqueCount="157">
  <si>
    <t>エンジンのかかり具合</t>
    <rPh sb="8" eb="10">
      <t>グアイ</t>
    </rPh>
    <phoneticPr fontId="2"/>
  </si>
  <si>
    <t>部位</t>
    <rPh sb="0" eb="2">
      <t>ブイ</t>
    </rPh>
    <phoneticPr fontId="2"/>
  </si>
  <si>
    <t>油　圧・電　気</t>
    <rPh sb="0" eb="1">
      <t>アブラ</t>
    </rPh>
    <rPh sb="2" eb="3">
      <t>アツ</t>
    </rPh>
    <rPh sb="4" eb="5">
      <t>デン</t>
    </rPh>
    <rPh sb="6" eb="7">
      <t>キ</t>
    </rPh>
    <phoneticPr fontId="2"/>
  </si>
  <si>
    <t>運転席計器の作動</t>
    <rPh sb="0" eb="2">
      <t>ウンテン</t>
    </rPh>
    <rPh sb="2" eb="3">
      <t>セキ</t>
    </rPh>
    <rPh sb="3" eb="5">
      <t>ケイキ</t>
    </rPh>
    <rPh sb="6" eb="8">
      <t>サドウ</t>
    </rPh>
    <phoneticPr fontId="2"/>
  </si>
  <si>
    <t>テーブルからの油漏れ</t>
    <rPh sb="7" eb="8">
      <t>アブラ</t>
    </rPh>
    <rPh sb="8" eb="9">
      <t>モ</t>
    </rPh>
    <phoneticPr fontId="2"/>
  </si>
  <si>
    <t>足回りの損傷・脱落・油漏れ</t>
    <rPh sb="0" eb="2">
      <t>アシマワ</t>
    </rPh>
    <rPh sb="4" eb="6">
      <t>ソンショウ</t>
    </rPh>
    <rPh sb="7" eb="9">
      <t>ダツラク</t>
    </rPh>
    <rPh sb="10" eb="11">
      <t>アブラ</t>
    </rPh>
    <rPh sb="11" eb="12">
      <t>モ</t>
    </rPh>
    <phoneticPr fontId="2"/>
  </si>
  <si>
    <t>油圧ホースの亀裂・剥皮</t>
    <rPh sb="0" eb="2">
      <t>ユアツ</t>
    </rPh>
    <rPh sb="6" eb="8">
      <t>キレツ</t>
    </rPh>
    <rPh sb="9" eb="10">
      <t>ハ</t>
    </rPh>
    <rPh sb="10" eb="11">
      <t>カワ</t>
    </rPh>
    <phoneticPr fontId="2"/>
  </si>
  <si>
    <t>エンジンオイルの量</t>
    <rPh sb="8" eb="9">
      <t>リョウ</t>
    </rPh>
    <phoneticPr fontId="2"/>
  </si>
  <si>
    <t>接続コードの損傷の有無</t>
    <rPh sb="0" eb="2">
      <t>セツゾク</t>
    </rPh>
    <rPh sb="6" eb="8">
      <t>ソンショウ</t>
    </rPh>
    <rPh sb="9" eb="11">
      <t>ウム</t>
    </rPh>
    <phoneticPr fontId="2"/>
  </si>
  <si>
    <t>作動油の量</t>
    <rPh sb="0" eb="2">
      <t>サドウ</t>
    </rPh>
    <rPh sb="2" eb="3">
      <t>アブラ</t>
    </rPh>
    <rPh sb="4" eb="5">
      <t>リョウ</t>
    </rPh>
    <phoneticPr fontId="2"/>
  </si>
  <si>
    <t>操作盤の損傷・防水機構の状態</t>
    <rPh sb="0" eb="2">
      <t>ソウサ</t>
    </rPh>
    <rPh sb="2" eb="3">
      <t>バン</t>
    </rPh>
    <rPh sb="4" eb="6">
      <t>ソンショウ</t>
    </rPh>
    <rPh sb="7" eb="9">
      <t>ボウスイ</t>
    </rPh>
    <rPh sb="9" eb="11">
      <t>キコウ</t>
    </rPh>
    <rPh sb="12" eb="14">
      <t>ジョウタイ</t>
    </rPh>
    <phoneticPr fontId="2"/>
  </si>
  <si>
    <t>冷却水の量</t>
    <rPh sb="0" eb="3">
      <t>レイキャクスイ</t>
    </rPh>
    <rPh sb="4" eb="5">
      <t>リョウ</t>
    </rPh>
    <phoneticPr fontId="2"/>
  </si>
  <si>
    <t>バッテリーの点検（液量他）</t>
    <rPh sb="6" eb="8">
      <t>テンケン</t>
    </rPh>
    <rPh sb="9" eb="10">
      <t>エキ</t>
    </rPh>
    <rPh sb="10" eb="11">
      <t>リョウ</t>
    </rPh>
    <rPh sb="11" eb="12">
      <t>ホカ</t>
    </rPh>
    <phoneticPr fontId="2"/>
  </si>
  <si>
    <t>ワイヤは廃棄基準に達していないか</t>
    <rPh sb="4" eb="6">
      <t>ハイキ</t>
    </rPh>
    <rPh sb="6" eb="8">
      <t>キジュン</t>
    </rPh>
    <rPh sb="9" eb="10">
      <t>タッ</t>
    </rPh>
    <phoneticPr fontId="2"/>
  </si>
  <si>
    <t>搬器に変形・割れ等はないか</t>
    <rPh sb="0" eb="1">
      <t>ハン</t>
    </rPh>
    <rPh sb="1" eb="2">
      <t>ウツワ</t>
    </rPh>
    <rPh sb="3" eb="5">
      <t>ヘンケイ</t>
    </rPh>
    <rPh sb="6" eb="7">
      <t>ワ</t>
    </rPh>
    <rPh sb="8" eb="9">
      <t>ナド</t>
    </rPh>
    <phoneticPr fontId="2"/>
  </si>
  <si>
    <t>異音・異臭・異常振動はないか</t>
    <rPh sb="0" eb="2">
      <t>イオン</t>
    </rPh>
    <rPh sb="3" eb="5">
      <t>イシュウ</t>
    </rPh>
    <rPh sb="6" eb="8">
      <t>イジョウ</t>
    </rPh>
    <rPh sb="8" eb="10">
      <t>シンドウ</t>
    </rPh>
    <phoneticPr fontId="2"/>
  </si>
  <si>
    <t>特記事項</t>
    <rPh sb="0" eb="2">
      <t>トッキ</t>
    </rPh>
    <rPh sb="2" eb="4">
      <t>ジコウ</t>
    </rPh>
    <phoneticPr fontId="2"/>
  </si>
  <si>
    <t>確　認</t>
    <rPh sb="0" eb="1">
      <t>アキラ</t>
    </rPh>
    <rPh sb="2" eb="3">
      <t>シノブ</t>
    </rPh>
    <phoneticPr fontId="2"/>
  </si>
  <si>
    <t>ベースマシン本体からの油漏れ</t>
    <rPh sb="6" eb="8">
      <t>ホンタイ</t>
    </rPh>
    <rPh sb="11" eb="12">
      <t>アブラ</t>
    </rPh>
    <rPh sb="12" eb="13">
      <t>モ</t>
    </rPh>
    <phoneticPr fontId="2"/>
  </si>
  <si>
    <t>ラジエータの目詰まり</t>
    <rPh sb="6" eb="7">
      <t>メ</t>
    </rPh>
    <rPh sb="7" eb="8">
      <t>ツ</t>
    </rPh>
    <phoneticPr fontId="2"/>
  </si>
  <si>
    <t>配線の被覆、断線、接続の状態</t>
    <rPh sb="0" eb="2">
      <t>ハイセン</t>
    </rPh>
    <rPh sb="3" eb="5">
      <t>ヒフク</t>
    </rPh>
    <rPh sb="6" eb="8">
      <t>ダンセン</t>
    </rPh>
    <rPh sb="9" eb="11">
      <t>セツゾク</t>
    </rPh>
    <rPh sb="12" eb="14">
      <t>ジョウタイ</t>
    </rPh>
    <phoneticPr fontId="2"/>
  </si>
  <si>
    <t>変形・亀裂・欠品等</t>
    <rPh sb="0" eb="2">
      <t>ヘンケイ</t>
    </rPh>
    <rPh sb="3" eb="5">
      <t>キレツ</t>
    </rPh>
    <rPh sb="6" eb="7">
      <t>カ</t>
    </rPh>
    <rPh sb="7" eb="8">
      <t>シナ</t>
    </rPh>
    <rPh sb="8" eb="9">
      <t>ナド</t>
    </rPh>
    <phoneticPr fontId="2"/>
  </si>
  <si>
    <t>軸、軸受けの磨耗</t>
    <rPh sb="0" eb="1">
      <t>ジク</t>
    </rPh>
    <rPh sb="2" eb="4">
      <t>ジクウ</t>
    </rPh>
    <rPh sb="6" eb="8">
      <t>マモウ</t>
    </rPh>
    <phoneticPr fontId="2"/>
  </si>
  <si>
    <t>カッタの取り付け状態、変形</t>
    <rPh sb="4" eb="5">
      <t>ト</t>
    </rPh>
    <rPh sb="6" eb="7">
      <t>ツ</t>
    </rPh>
    <rPh sb="8" eb="10">
      <t>ジョウタイ</t>
    </rPh>
    <rPh sb="11" eb="13">
      <t>ヘンケイ</t>
    </rPh>
    <phoneticPr fontId="2"/>
  </si>
  <si>
    <t>ガイドバー・ソーチェーンの損傷・磨耗</t>
    <rPh sb="13" eb="15">
      <t>ソンショウ</t>
    </rPh>
    <rPh sb="16" eb="18">
      <t>マモウ</t>
    </rPh>
    <phoneticPr fontId="2"/>
  </si>
  <si>
    <t>運　　転　　操　　作</t>
    <rPh sb="0" eb="1">
      <t>ウン</t>
    </rPh>
    <rPh sb="3" eb="4">
      <t>テン</t>
    </rPh>
    <rPh sb="6" eb="7">
      <t>ミサオ</t>
    </rPh>
    <rPh sb="9" eb="10">
      <t>サク</t>
    </rPh>
    <phoneticPr fontId="2"/>
  </si>
  <si>
    <t>走行・旋回の運転操作</t>
    <rPh sb="0" eb="2">
      <t>ソウコウ</t>
    </rPh>
    <rPh sb="3" eb="5">
      <t>センカイ</t>
    </rPh>
    <rPh sb="6" eb="8">
      <t>ウンテン</t>
    </rPh>
    <rPh sb="8" eb="10">
      <t>ソウサ</t>
    </rPh>
    <phoneticPr fontId="2"/>
  </si>
  <si>
    <t>各ローラの損傷・磨耗</t>
    <rPh sb="0" eb="1">
      <t>カク</t>
    </rPh>
    <rPh sb="5" eb="7">
      <t>ソンショウ</t>
    </rPh>
    <rPh sb="8" eb="10">
      <t>マモウ</t>
    </rPh>
    <phoneticPr fontId="2"/>
  </si>
  <si>
    <t>ブーム・アームの運転操作</t>
    <rPh sb="8" eb="10">
      <t>ウンテン</t>
    </rPh>
    <rPh sb="10" eb="12">
      <t>ソウサ</t>
    </rPh>
    <phoneticPr fontId="2"/>
  </si>
  <si>
    <t>その他</t>
    <rPh sb="2" eb="3">
      <t>タ</t>
    </rPh>
    <phoneticPr fontId="2"/>
  </si>
  <si>
    <t>ボルト・ナットの弛み</t>
    <rPh sb="8" eb="9">
      <t>ユル</t>
    </rPh>
    <phoneticPr fontId="2"/>
  </si>
  <si>
    <t>異音、異臭、異常振動等はないか</t>
    <rPh sb="0" eb="2">
      <t>イオン</t>
    </rPh>
    <rPh sb="3" eb="5">
      <t>イシュウ</t>
    </rPh>
    <rPh sb="6" eb="8">
      <t>イジョウ</t>
    </rPh>
    <rPh sb="8" eb="10">
      <t>シンドウ</t>
    </rPh>
    <rPh sb="10" eb="11">
      <t>ナド</t>
    </rPh>
    <phoneticPr fontId="2"/>
  </si>
  <si>
    <t>　　　〃　　（グラップル開・閉）</t>
    <rPh sb="12" eb="13">
      <t>ヒラ</t>
    </rPh>
    <rPh sb="14" eb="15">
      <t>ト</t>
    </rPh>
    <phoneticPr fontId="2"/>
  </si>
  <si>
    <t>　　　〃　　（チェンソー上げ・下げ）</t>
    <rPh sb="12" eb="13">
      <t>ア</t>
    </rPh>
    <rPh sb="15" eb="16">
      <t>サ</t>
    </rPh>
    <phoneticPr fontId="2"/>
  </si>
  <si>
    <t>荷台</t>
    <rPh sb="0" eb="2">
      <t>ニダイ</t>
    </rPh>
    <phoneticPr fontId="2"/>
  </si>
  <si>
    <t>変形・損傷の有無</t>
    <rPh sb="0" eb="2">
      <t>ヘンケイ</t>
    </rPh>
    <rPh sb="3" eb="5">
      <t>ソンショウ</t>
    </rPh>
    <rPh sb="6" eb="8">
      <t>ウム</t>
    </rPh>
    <phoneticPr fontId="2"/>
  </si>
  <si>
    <t>作動油の油漏れ</t>
    <rPh sb="0" eb="2">
      <t>サドウ</t>
    </rPh>
    <rPh sb="2" eb="3">
      <t>アブラ</t>
    </rPh>
    <rPh sb="4" eb="5">
      <t>アブラ</t>
    </rPh>
    <rPh sb="5" eb="6">
      <t>モ</t>
    </rPh>
    <phoneticPr fontId="2"/>
  </si>
  <si>
    <t>電源スイッチの確認</t>
    <rPh sb="0" eb="2">
      <t>デンゲン</t>
    </rPh>
    <rPh sb="7" eb="9">
      <t>カクニン</t>
    </rPh>
    <phoneticPr fontId="2"/>
  </si>
  <si>
    <t>高速・低速スイッチの確認</t>
    <rPh sb="0" eb="2">
      <t>コウソク</t>
    </rPh>
    <rPh sb="3" eb="5">
      <t>テイソク</t>
    </rPh>
    <rPh sb="10" eb="12">
      <t>カクニン</t>
    </rPh>
    <phoneticPr fontId="2"/>
  </si>
  <si>
    <t>引渡</t>
    <rPh sb="0" eb="1">
      <t>ヒ</t>
    </rPh>
    <rPh sb="1" eb="2">
      <t>ワタ</t>
    </rPh>
    <phoneticPr fontId="2"/>
  </si>
  <si>
    <t>ＰＴＯ</t>
    <phoneticPr fontId="2"/>
  </si>
  <si>
    <t>ブーム・アーム・グラップル</t>
    <phoneticPr fontId="2"/>
  </si>
  <si>
    <t>ドラムは片巻・乱巻になっていないか</t>
    <rPh sb="4" eb="5">
      <t>カタ</t>
    </rPh>
    <rPh sb="5" eb="6">
      <t>マキ</t>
    </rPh>
    <rPh sb="7" eb="8">
      <t>ラン</t>
    </rPh>
    <rPh sb="8" eb="9">
      <t>マキ</t>
    </rPh>
    <phoneticPr fontId="2"/>
  </si>
  <si>
    <t>インターロック</t>
    <phoneticPr fontId="2"/>
  </si>
  <si>
    <t>インターロックスイッチ入切の確認</t>
    <rPh sb="11" eb="12">
      <t>イ</t>
    </rPh>
    <rPh sb="12" eb="13">
      <t>キリ</t>
    </rPh>
    <rPh sb="14" eb="16">
      <t>カクニン</t>
    </rPh>
    <phoneticPr fontId="2"/>
  </si>
  <si>
    <t>本体・ブーム・アームの変形・亀裂・欠品</t>
    <rPh sb="0" eb="2">
      <t>ホンタイ</t>
    </rPh>
    <rPh sb="11" eb="13">
      <t>ヘンケイ</t>
    </rPh>
    <rPh sb="14" eb="16">
      <t>キレツ</t>
    </rPh>
    <rPh sb="17" eb="18">
      <t>カ</t>
    </rPh>
    <rPh sb="18" eb="19">
      <t>シナ</t>
    </rPh>
    <phoneticPr fontId="2"/>
  </si>
  <si>
    <t>引受</t>
    <rPh sb="0" eb="1">
      <t>ヒ</t>
    </rPh>
    <rPh sb="1" eb="2">
      <t>ウ</t>
    </rPh>
    <phoneticPr fontId="2"/>
  </si>
  <si>
    <t>　　　〃　　（正送材・逆送材）</t>
    <rPh sb="7" eb="8">
      <t>セイ</t>
    </rPh>
    <rPh sb="8" eb="9">
      <t>オク</t>
    </rPh>
    <rPh sb="9" eb="10">
      <t>ザイ</t>
    </rPh>
    <rPh sb="11" eb="12">
      <t>ギャク</t>
    </rPh>
    <rPh sb="12" eb="13">
      <t>オク</t>
    </rPh>
    <rPh sb="13" eb="14">
      <t>ザイ</t>
    </rPh>
    <phoneticPr fontId="2"/>
  </si>
  <si>
    <t>ブーム・アーム周り油圧配管の損傷・油漏れ</t>
    <rPh sb="7" eb="8">
      <t>マワ</t>
    </rPh>
    <rPh sb="9" eb="11">
      <t>ユアツ</t>
    </rPh>
    <rPh sb="11" eb="13">
      <t>ハイカン</t>
    </rPh>
    <rPh sb="14" eb="16">
      <t>ソンショウ</t>
    </rPh>
    <rPh sb="17" eb="18">
      <t>アブラ</t>
    </rPh>
    <rPh sb="18" eb="19">
      <t>モ</t>
    </rPh>
    <phoneticPr fontId="2"/>
  </si>
  <si>
    <t>グラップル</t>
  </si>
  <si>
    <t>ファンベルトの点検</t>
    <rPh sb="7" eb="9">
      <t>テンケン</t>
    </rPh>
    <phoneticPr fontId="2"/>
  </si>
  <si>
    <t>管理番号</t>
    <rPh sb="0" eb="2">
      <t>カンリ</t>
    </rPh>
    <rPh sb="2" eb="4">
      <t>バンゴウ</t>
    </rPh>
    <phoneticPr fontId="2"/>
  </si>
  <si>
    <t>機種</t>
    <phoneticPr fontId="2"/>
  </si>
  <si>
    <t>型式</t>
    <rPh sb="0" eb="2">
      <t>カタシキ</t>
    </rPh>
    <phoneticPr fontId="2"/>
  </si>
  <si>
    <t>導入年度</t>
    <rPh sb="0" eb="2">
      <t>ドウニュウ</t>
    </rPh>
    <rPh sb="2" eb="4">
      <t>ネンド</t>
    </rPh>
    <phoneticPr fontId="2"/>
  </si>
  <si>
    <t>プロセッサ</t>
  </si>
  <si>
    <t>p-3</t>
  </si>
  <si>
    <t>p-4</t>
  </si>
  <si>
    <t>p-5</t>
  </si>
  <si>
    <t>f-4</t>
  </si>
  <si>
    <t>フォワーダ</t>
  </si>
  <si>
    <t>U-4SBG</t>
  </si>
  <si>
    <t>f-5</t>
  </si>
  <si>
    <t>f-6</t>
  </si>
  <si>
    <t>MST-800VDL</t>
  </si>
  <si>
    <t>f-7</t>
  </si>
  <si>
    <t>MST-650VDL</t>
  </si>
  <si>
    <t>f-8</t>
  </si>
  <si>
    <t>f-9</t>
  </si>
  <si>
    <t>MST-700VDL</t>
  </si>
  <si>
    <t>スイングヤーダ</t>
  </si>
  <si>
    <t>PC78US-8</t>
  </si>
  <si>
    <t>Vio 50</t>
  </si>
  <si>
    <t>g-3</t>
  </si>
  <si>
    <t>SH75X-3B</t>
  </si>
  <si>
    <t>タワーヤーダ</t>
  </si>
  <si>
    <t>TY-U3</t>
  </si>
  <si>
    <t>アタッチメントの運転操作（ヘッド旋回）</t>
    <rPh sb="8" eb="10">
      <t>ウンテン</t>
    </rPh>
    <rPh sb="10" eb="12">
      <t>ソウサ</t>
    </rPh>
    <rPh sb="16" eb="18">
      <t>センカイ</t>
    </rPh>
    <phoneticPr fontId="2"/>
  </si>
  <si>
    <t>　　　〃　　（チルト）※ハーベスタのみ</t>
    <phoneticPr fontId="2"/>
  </si>
  <si>
    <t>送材チェーン（クローラ）の損傷・磨耗</t>
    <rPh sb="0" eb="1">
      <t>オク</t>
    </rPh>
    <rPh sb="1" eb="2">
      <t>ザイ</t>
    </rPh>
    <rPh sb="13" eb="15">
      <t>ソンショウ</t>
    </rPh>
    <rPh sb="16" eb="18">
      <t>マモウ</t>
    </rPh>
    <phoneticPr fontId="2"/>
  </si>
  <si>
    <t>事業体名</t>
    <rPh sb="0" eb="3">
      <t>ジギョウタイ</t>
    </rPh>
    <rPh sb="3" eb="4">
      <t>メイ</t>
    </rPh>
    <phoneticPr fontId="2"/>
  </si>
  <si>
    <t>引受側</t>
    <rPh sb="0" eb="2">
      <t>ヒキウケ</t>
    </rPh>
    <rPh sb="2" eb="3">
      <t>ガワ</t>
    </rPh>
    <phoneticPr fontId="2"/>
  </si>
  <si>
    <t>アワーメーター</t>
    <phoneticPr fontId="2"/>
  </si>
  <si>
    <t>点検者氏名</t>
    <rPh sb="0" eb="2">
      <t>テンケン</t>
    </rPh>
    <rPh sb="2" eb="3">
      <t>シャ</t>
    </rPh>
    <rPh sb="3" eb="5">
      <t>シメイ</t>
    </rPh>
    <phoneticPr fontId="2"/>
  </si>
  <si>
    <t>使用管理
責任者氏名</t>
    <rPh sb="0" eb="2">
      <t>シヨウ</t>
    </rPh>
    <rPh sb="2" eb="4">
      <t>カンリ</t>
    </rPh>
    <rPh sb="5" eb="8">
      <t>セキニンシャ</t>
    </rPh>
    <rPh sb="8" eb="10">
      <t>シメイ</t>
    </rPh>
    <phoneticPr fontId="2"/>
  </si>
  <si>
    <t>※月次点検のみの場合は引渡側に記入</t>
    <rPh sb="1" eb="3">
      <t>ゲツジ</t>
    </rPh>
    <rPh sb="3" eb="5">
      <t>テンケン</t>
    </rPh>
    <rPh sb="8" eb="10">
      <t>バアイ</t>
    </rPh>
    <rPh sb="11" eb="13">
      <t>ヒキワタシ</t>
    </rPh>
    <rPh sb="13" eb="14">
      <t>ガワ</t>
    </rPh>
    <rPh sb="15" eb="17">
      <t>キニュウ</t>
    </rPh>
    <phoneticPr fontId="2"/>
  </si>
  <si>
    <t>アタッチメント</t>
    <phoneticPr fontId="2"/>
  </si>
  <si>
    <t>アタッチメントからの油漏れ</t>
    <rPh sb="10" eb="11">
      <t>アブラ</t>
    </rPh>
    <rPh sb="11" eb="12">
      <t>モ</t>
    </rPh>
    <phoneticPr fontId="2"/>
  </si>
  <si>
    <t>排土板の上げ下げ</t>
    <rPh sb="0" eb="3">
      <t>ハイドバン</t>
    </rPh>
    <rPh sb="4" eb="5">
      <t>ア</t>
    </rPh>
    <rPh sb="6" eb="7">
      <t>サ</t>
    </rPh>
    <phoneticPr fontId="2"/>
  </si>
  <si>
    <t>引受・引渡時点検簿 兼 月次点検簿（ハーベスタ・プロセッサ用）</t>
    <rPh sb="0" eb="2">
      <t>ヒキウケ</t>
    </rPh>
    <rPh sb="3" eb="5">
      <t>ヒキワタ</t>
    </rPh>
    <rPh sb="5" eb="6">
      <t>ジ</t>
    </rPh>
    <rPh sb="6" eb="8">
      <t>テンケン</t>
    </rPh>
    <rPh sb="8" eb="9">
      <t>ボ</t>
    </rPh>
    <rPh sb="10" eb="11">
      <t>ケン</t>
    </rPh>
    <rPh sb="12" eb="14">
      <t>ゲツジ</t>
    </rPh>
    <rPh sb="14" eb="16">
      <t>テンケン</t>
    </rPh>
    <rPh sb="16" eb="17">
      <t>ボ</t>
    </rPh>
    <rPh sb="29" eb="30">
      <t>ヨウ</t>
    </rPh>
    <phoneticPr fontId="2"/>
  </si>
  <si>
    <t>点検年月日</t>
    <rPh sb="0" eb="2">
      <t>テンケン</t>
    </rPh>
    <rPh sb="2" eb="5">
      <t>ネンガッピ</t>
    </rPh>
    <phoneticPr fontId="2"/>
  </si>
  <si>
    <t>引受・引渡時点検簿 兼 月次点検簿（フォワーダ用）</t>
    <rPh sb="0" eb="2">
      <t>ヒキウケ</t>
    </rPh>
    <rPh sb="3" eb="5">
      <t>ヒキワタ</t>
    </rPh>
    <rPh sb="5" eb="6">
      <t>ジ</t>
    </rPh>
    <rPh sb="6" eb="8">
      <t>テンケン</t>
    </rPh>
    <rPh sb="8" eb="9">
      <t>ボ</t>
    </rPh>
    <rPh sb="10" eb="11">
      <t>ケン</t>
    </rPh>
    <rPh sb="12" eb="14">
      <t>ゲツジ</t>
    </rPh>
    <rPh sb="14" eb="16">
      <t>テンケン</t>
    </rPh>
    <rPh sb="16" eb="17">
      <t>ボ</t>
    </rPh>
    <rPh sb="23" eb="24">
      <t>ヨウ</t>
    </rPh>
    <phoneticPr fontId="2"/>
  </si>
  <si>
    <t>機体の清掃（クローラー周り泥の除去等）</t>
    <rPh sb="17" eb="18">
      <t>トウ</t>
    </rPh>
    <phoneticPr fontId="2"/>
  </si>
  <si>
    <t>走行・グラップル操作の切り替えはスムーズか</t>
    <rPh sb="0" eb="2">
      <t>ソウコウ</t>
    </rPh>
    <rPh sb="8" eb="10">
      <t>ソウサ</t>
    </rPh>
    <rPh sb="11" eb="12">
      <t>キ</t>
    </rPh>
    <rPh sb="13" eb="14">
      <t>カ</t>
    </rPh>
    <phoneticPr fontId="2"/>
  </si>
  <si>
    <t>走行・旋回の運転操作</t>
    <phoneticPr fontId="2"/>
  </si>
  <si>
    <t>運転操作</t>
    <rPh sb="0" eb="2">
      <t>ウンテン</t>
    </rPh>
    <rPh sb="2" eb="4">
      <t>ソウサ</t>
    </rPh>
    <phoneticPr fontId="2"/>
  </si>
  <si>
    <t>ボルト・ナットの弛み</t>
    <rPh sb="8" eb="9">
      <t>タル</t>
    </rPh>
    <phoneticPr fontId="2"/>
  </si>
  <si>
    <t>※記入例　　良好・・・✔　　要対策・・・×　　対策済み・・・○　　（要対策の場合は支援センターに連絡をとること）</t>
    <rPh sb="1" eb="3">
      <t>キニュウ</t>
    </rPh>
    <rPh sb="3" eb="4">
      <t>レイ</t>
    </rPh>
    <rPh sb="6" eb="8">
      <t>リョウコウ</t>
    </rPh>
    <rPh sb="14" eb="15">
      <t>ヨウ</t>
    </rPh>
    <rPh sb="15" eb="17">
      <t>タイサク</t>
    </rPh>
    <rPh sb="23" eb="25">
      <t>タイサク</t>
    </rPh>
    <rPh sb="25" eb="26">
      <t>ズ</t>
    </rPh>
    <rPh sb="34" eb="35">
      <t>ヨウ</t>
    </rPh>
    <rPh sb="35" eb="37">
      <t>タイサク</t>
    </rPh>
    <rPh sb="38" eb="40">
      <t>バアイ</t>
    </rPh>
    <rPh sb="41" eb="43">
      <t>シエン</t>
    </rPh>
    <rPh sb="48" eb="50">
      <t>レンラク</t>
    </rPh>
    <phoneticPr fontId="2"/>
  </si>
  <si>
    <t>グラップルの運転操作（ヘッド旋回、開閉）</t>
    <rPh sb="6" eb="8">
      <t>ウンテン</t>
    </rPh>
    <rPh sb="8" eb="10">
      <t>ソウサ</t>
    </rPh>
    <rPh sb="14" eb="16">
      <t>センカイ</t>
    </rPh>
    <rPh sb="17" eb="19">
      <t>カイヘイ</t>
    </rPh>
    <phoneticPr fontId="2"/>
  </si>
  <si>
    <t>変形・亀裂・磨耗</t>
    <rPh sb="0" eb="2">
      <t>ヘンケイ</t>
    </rPh>
    <rPh sb="3" eb="5">
      <t>キレツ</t>
    </rPh>
    <rPh sb="6" eb="8">
      <t>マモウ</t>
    </rPh>
    <phoneticPr fontId="2"/>
  </si>
  <si>
    <t>操作レバー・ペダルの機能（ガタつきなど）</t>
    <rPh sb="0" eb="2">
      <t>ソウサ</t>
    </rPh>
    <rPh sb="10" eb="12">
      <t>キノウ</t>
    </rPh>
    <phoneticPr fontId="2"/>
  </si>
  <si>
    <r>
      <t xml:space="preserve">荷台のダンプアップ
</t>
    </r>
    <r>
      <rPr>
        <sz val="8"/>
        <rFont val="ＭＳ Ｐゴシック"/>
        <family val="3"/>
        <charset val="128"/>
      </rPr>
      <t>※グラップル操作席に接触させないように注意！</t>
    </r>
    <rPh sb="0" eb="2">
      <t>ニダイ</t>
    </rPh>
    <rPh sb="16" eb="18">
      <t>ソウサ</t>
    </rPh>
    <rPh sb="18" eb="19">
      <t>セキ</t>
    </rPh>
    <rPh sb="20" eb="22">
      <t>セッショク</t>
    </rPh>
    <rPh sb="29" eb="31">
      <t>チュウイ</t>
    </rPh>
    <phoneticPr fontId="2"/>
  </si>
  <si>
    <t>ベースマシン</t>
    <phoneticPr fontId="2"/>
  </si>
  <si>
    <t>ワイヤと本体の干渉はないか</t>
    <phoneticPr fontId="2"/>
  </si>
  <si>
    <t>運転操作</t>
    <phoneticPr fontId="2"/>
  </si>
  <si>
    <t>集材部等</t>
    <rPh sb="0" eb="1">
      <t>シュウ</t>
    </rPh>
    <rPh sb="1" eb="2">
      <t>ザイ</t>
    </rPh>
    <rPh sb="2" eb="3">
      <t>ブ</t>
    </rPh>
    <rPh sb="3" eb="4">
      <t>トウ</t>
    </rPh>
    <phoneticPr fontId="2"/>
  </si>
  <si>
    <t>ベースマシン</t>
    <phoneticPr fontId="2"/>
  </si>
  <si>
    <t>引受・引渡時点検簿 兼 月次点検簿（スイングヤーダ・グラップル用）</t>
    <rPh sb="0" eb="2">
      <t>ヒキウケ</t>
    </rPh>
    <rPh sb="3" eb="5">
      <t>ヒキワタ</t>
    </rPh>
    <rPh sb="5" eb="6">
      <t>ジ</t>
    </rPh>
    <rPh sb="6" eb="8">
      <t>テンケン</t>
    </rPh>
    <rPh sb="8" eb="9">
      <t>ボ</t>
    </rPh>
    <rPh sb="10" eb="11">
      <t>ケン</t>
    </rPh>
    <rPh sb="12" eb="14">
      <t>ゲツジ</t>
    </rPh>
    <rPh sb="14" eb="16">
      <t>テンケン</t>
    </rPh>
    <rPh sb="16" eb="17">
      <t>ボ</t>
    </rPh>
    <rPh sb="31" eb="32">
      <t>ヨウ</t>
    </rPh>
    <phoneticPr fontId="2"/>
  </si>
  <si>
    <t>管理番号</t>
    <rPh sb="0" eb="2">
      <t>カンリ</t>
    </rPh>
    <rPh sb="2" eb="4">
      <t>バンゴウ</t>
    </rPh>
    <phoneticPr fontId="10"/>
  </si>
  <si>
    <t>機種</t>
    <rPh sb="0" eb="2">
      <t>キシュ</t>
    </rPh>
    <phoneticPr fontId="10"/>
  </si>
  <si>
    <t>導入
年度</t>
    <rPh sb="0" eb="2">
      <t>ドウニュウ</t>
    </rPh>
    <rPh sb="3" eb="5">
      <t>ネンド</t>
    </rPh>
    <phoneticPr fontId="10"/>
  </si>
  <si>
    <t>型式</t>
    <rPh sb="0" eb="2">
      <t>カタシキ</t>
    </rPh>
    <phoneticPr fontId="10"/>
  </si>
  <si>
    <t>p-1</t>
    <phoneticPr fontId="10"/>
  </si>
  <si>
    <t>H20</t>
    <phoneticPr fontId="10"/>
  </si>
  <si>
    <t>ZX110 GP-35T</t>
    <phoneticPr fontId="10"/>
  </si>
  <si>
    <t>p-2</t>
    <phoneticPr fontId="10"/>
  </si>
  <si>
    <t>H21</t>
    <phoneticPr fontId="10"/>
  </si>
  <si>
    <t>CT-500A GP-532</t>
    <phoneticPr fontId="10"/>
  </si>
  <si>
    <t>H24</t>
    <phoneticPr fontId="10"/>
  </si>
  <si>
    <t>CT-500B GP-35A</t>
    <phoneticPr fontId="10"/>
  </si>
  <si>
    <t>H25</t>
    <phoneticPr fontId="10"/>
  </si>
  <si>
    <t>ZX135USBL GP-35A</t>
    <phoneticPr fontId="10"/>
  </si>
  <si>
    <t>H26</t>
    <phoneticPr fontId="10"/>
  </si>
  <si>
    <t>CT-500BS GP-35A</t>
    <phoneticPr fontId="10"/>
  </si>
  <si>
    <t>h-1</t>
    <phoneticPr fontId="10"/>
  </si>
  <si>
    <t>ハーベスタ</t>
    <phoneticPr fontId="10"/>
  </si>
  <si>
    <t>H22</t>
    <phoneticPr fontId="10"/>
  </si>
  <si>
    <t>312D 150S</t>
    <phoneticPr fontId="10"/>
  </si>
  <si>
    <t>U-4SBG</t>
    <phoneticPr fontId="10"/>
  </si>
  <si>
    <t>H27</t>
    <phoneticPr fontId="10"/>
  </si>
  <si>
    <t>U-4CG</t>
    <phoneticPr fontId="10"/>
  </si>
  <si>
    <t>f-10</t>
    <phoneticPr fontId="10"/>
  </si>
  <si>
    <t>H28</t>
    <phoneticPr fontId="10"/>
  </si>
  <si>
    <t>f-11</t>
    <phoneticPr fontId="10"/>
  </si>
  <si>
    <t>H30</t>
    <phoneticPr fontId="10"/>
  </si>
  <si>
    <t>U-4DG</t>
    <phoneticPr fontId="10"/>
  </si>
  <si>
    <t>s-1</t>
    <phoneticPr fontId="10"/>
  </si>
  <si>
    <t>ZX120 TW-302A</t>
    <phoneticPr fontId="10"/>
  </si>
  <si>
    <t>s-2</t>
    <phoneticPr fontId="10"/>
  </si>
  <si>
    <t>SK135SR IW-33A</t>
    <phoneticPr fontId="10"/>
  </si>
  <si>
    <t>t-1</t>
    <phoneticPr fontId="10"/>
  </si>
  <si>
    <t>H11</t>
    <phoneticPr fontId="10"/>
  </si>
  <si>
    <t>g-1</t>
    <phoneticPr fontId="10"/>
  </si>
  <si>
    <t>g-2</t>
    <phoneticPr fontId="10"/>
  </si>
  <si>
    <t>スプロケットの損傷</t>
    <rPh sb="7" eb="9">
      <t>ソンショウ</t>
    </rPh>
    <phoneticPr fontId="2"/>
  </si>
  <si>
    <t>エアクリーナーの点検</t>
    <rPh sb="8" eb="10">
      <t>テンケン</t>
    </rPh>
    <phoneticPr fontId="2"/>
  </si>
  <si>
    <t>ライト、ワイパー、ホーン、エアコン等の状態</t>
    <rPh sb="17" eb="18">
      <t>ナド</t>
    </rPh>
    <rPh sb="19" eb="21">
      <t>ジョウタイ</t>
    </rPh>
    <phoneticPr fontId="2"/>
  </si>
  <si>
    <t>点　　　検　　　事　　　項</t>
    <rPh sb="0" eb="1">
      <t>テン</t>
    </rPh>
    <rPh sb="4" eb="5">
      <t>ケン</t>
    </rPh>
    <rPh sb="8" eb="9">
      <t>コト</t>
    </rPh>
    <rPh sb="12" eb="13">
      <t>コウ</t>
    </rPh>
    <phoneticPr fontId="2"/>
  </si>
  <si>
    <t>引渡側　（月次点検）</t>
    <rPh sb="0" eb="2">
      <t>ヒキワタシ</t>
    </rPh>
    <rPh sb="2" eb="3">
      <t>ガワ</t>
    </rPh>
    <rPh sb="5" eb="7">
      <t>ゲツジ</t>
    </rPh>
    <rPh sb="7" eb="9">
      <t>テンケン</t>
    </rPh>
    <phoneticPr fontId="2"/>
  </si>
  <si>
    <t>ガイドバー・ソーチェーンの予備
（それぞれ1つずつ）</t>
    <phoneticPr fontId="2"/>
  </si>
  <si>
    <t>機体の清掃
（切り屑、クローラー周り泥の除去）</t>
    <phoneticPr fontId="2"/>
  </si>
  <si>
    <t>書式４</t>
    <rPh sb="0" eb="2">
      <t>ショシキ</t>
    </rPh>
    <phoneticPr fontId="2"/>
  </si>
  <si>
    <t>p-6</t>
  </si>
  <si>
    <t>R6</t>
    <phoneticPr fontId="10"/>
  </si>
  <si>
    <t>SH135X-7PB GP-35B</t>
    <phoneticPr fontId="10"/>
  </si>
  <si>
    <t>f-12</t>
  </si>
  <si>
    <t>U-5EG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</si>
</sst>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3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9" fillId="0" borderId="37" xfId="1" applyBorder="1" applyAlignment="1">
      <alignment horizontal="center" vertical="center" shrinkToFit="1"/>
    </xf>
    <xf numFmtId="0" fontId="9" fillId="0" borderId="37" xfId="1" applyBorder="1" applyAlignment="1">
      <alignment horizontal="center" vertical="center" wrapText="1" shrinkToFit="1"/>
    </xf>
    <xf numFmtId="0" fontId="9" fillId="0" borderId="0" xfId="1" applyAlignment="1">
      <alignment horizontal="center" vertical="center" shrinkToFit="1"/>
    </xf>
    <xf numFmtId="0" fontId="11" fillId="0" borderId="37" xfId="1" applyFont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13" fillId="0" borderId="37" xfId="0" applyFont="1" applyBorder="1" applyAlignment="1">
      <alignment horizontal="center" vertical="center" shrinkToFit="1"/>
    </xf>
    <xf numFmtId="0" fontId="14" fillId="0" borderId="37" xfId="0" applyFont="1" applyBorder="1" applyAlignment="1">
      <alignment horizontal="center" vertical="center" shrinkToFit="1"/>
    </xf>
    <xf numFmtId="0" fontId="14" fillId="0" borderId="37" xfId="0" applyFont="1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textRotation="255" wrapText="1"/>
    </xf>
    <xf numFmtId="0" fontId="0" fillId="0" borderId="31" xfId="0" applyBorder="1" applyAlignment="1">
      <alignment horizontal="center" vertical="center" textRotation="255" wrapText="1"/>
    </xf>
    <xf numFmtId="0" fontId="0" fillId="0" borderId="32" xfId="0" applyBorder="1" applyAlignment="1">
      <alignment horizontal="center" vertical="center" textRotation="255" wrapText="1"/>
    </xf>
    <xf numFmtId="0" fontId="0" fillId="0" borderId="16" xfId="0" applyBorder="1" applyAlignment="1">
      <alignment vertical="distributed" textRotation="255" indent="3"/>
    </xf>
    <xf numFmtId="0" fontId="0" fillId="0" borderId="31" xfId="0" applyBorder="1" applyAlignment="1">
      <alignment vertical="distributed" textRotation="255" indent="3"/>
    </xf>
    <xf numFmtId="0" fontId="0" fillId="0" borderId="29" xfId="0" applyBorder="1" applyAlignment="1">
      <alignment vertical="distributed" textRotation="255" indent="3"/>
    </xf>
    <xf numFmtId="0" fontId="0" fillId="0" borderId="10" xfId="0" applyBorder="1" applyAlignment="1">
      <alignment vertical="center" textRotation="255"/>
    </xf>
    <xf numFmtId="0" fontId="0" fillId="0" borderId="10" xfId="0" applyBorder="1" applyAlignment="1">
      <alignment vertical="distributed" textRotation="255" indent="1"/>
    </xf>
    <xf numFmtId="0" fontId="0" fillId="0" borderId="16" xfId="0" applyBorder="1" applyAlignment="1">
      <alignment vertical="center" textRotation="255"/>
    </xf>
    <xf numFmtId="0" fontId="0" fillId="0" borderId="31" xfId="0" applyBorder="1" applyAlignment="1">
      <alignment vertical="center" textRotation="255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wrapText="1" shrinkToFit="1"/>
    </xf>
    <xf numFmtId="0" fontId="4" fillId="0" borderId="37" xfId="0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shrinkToFit="1"/>
    </xf>
    <xf numFmtId="31" fontId="0" fillId="0" borderId="37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 shrinkToFit="1"/>
    </xf>
    <xf numFmtId="0" fontId="7" fillId="0" borderId="8" xfId="0" applyFont="1" applyBorder="1" applyAlignment="1">
      <alignment horizontal="left" vertical="center" shrinkToFit="1"/>
    </xf>
    <xf numFmtId="0" fontId="7" fillId="0" borderId="9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 textRotation="255" wrapText="1"/>
    </xf>
    <xf numFmtId="0" fontId="4" fillId="0" borderId="0" xfId="0" applyFont="1" applyAlignment="1">
      <alignment horizontal="left" vertical="center"/>
    </xf>
    <xf numFmtId="0" fontId="0" fillId="0" borderId="21" xfId="0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left" vertical="center" shrinkToFit="1"/>
    </xf>
    <xf numFmtId="0" fontId="0" fillId="0" borderId="3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distributed" textRotation="255" indent="1"/>
    </xf>
    <xf numFmtId="0" fontId="0" fillId="0" borderId="31" xfId="0" applyBorder="1" applyAlignment="1">
      <alignment horizontal="center" vertical="distributed" textRotation="255" indent="1"/>
    </xf>
    <xf numFmtId="0" fontId="0" fillId="0" borderId="32" xfId="0" applyBorder="1" applyAlignment="1">
      <alignment horizontal="center" vertical="distributed" textRotation="255" indent="1"/>
    </xf>
    <xf numFmtId="0" fontId="0" fillId="0" borderId="16" xfId="0" applyBorder="1" applyAlignment="1">
      <alignment horizontal="center" vertical="distributed" textRotation="255" indent="3"/>
    </xf>
    <xf numFmtId="0" fontId="0" fillId="0" borderId="31" xfId="0" applyBorder="1" applyAlignment="1">
      <alignment horizontal="center" vertical="distributed" textRotation="255" indent="3"/>
    </xf>
    <xf numFmtId="0" fontId="0" fillId="0" borderId="29" xfId="0" applyBorder="1" applyAlignment="1">
      <alignment horizontal="center" vertical="distributed" textRotation="255" indent="3"/>
    </xf>
    <xf numFmtId="0" fontId="0" fillId="0" borderId="10" xfId="0" applyBorder="1" applyAlignment="1">
      <alignment vertical="center" textRotation="255" shrinkToFit="1"/>
    </xf>
    <xf numFmtId="0" fontId="0" fillId="0" borderId="16" xfId="0" applyBorder="1" applyAlignment="1">
      <alignment vertical="center" textRotation="255" wrapText="1"/>
    </xf>
    <xf numFmtId="0" fontId="0" fillId="0" borderId="29" xfId="0" applyBorder="1" applyAlignment="1">
      <alignment vertical="center" textRotation="255" wrapText="1"/>
    </xf>
    <xf numFmtId="0" fontId="0" fillId="0" borderId="31" xfId="0" applyBorder="1" applyAlignment="1">
      <alignment vertical="center" textRotation="255" wrapText="1"/>
    </xf>
    <xf numFmtId="0" fontId="0" fillId="0" borderId="32" xfId="0" applyBorder="1" applyAlignment="1">
      <alignment vertical="center" textRotation="255" wrapText="1"/>
    </xf>
    <xf numFmtId="0" fontId="7" fillId="0" borderId="16" xfId="0" applyFont="1" applyBorder="1" applyAlignment="1">
      <alignment vertical="center" textRotation="255"/>
    </xf>
    <xf numFmtId="0" fontId="7" fillId="0" borderId="31" xfId="0" applyFont="1" applyBorder="1" applyAlignment="1">
      <alignment vertical="center" textRotation="255"/>
    </xf>
    <xf numFmtId="0" fontId="7" fillId="0" borderId="29" xfId="0" applyFont="1" applyBorder="1" applyAlignment="1">
      <alignment vertical="center" textRotation="255"/>
    </xf>
    <xf numFmtId="0" fontId="0" fillId="0" borderId="29" xfId="0" applyBorder="1" applyAlignment="1">
      <alignment horizontal="center" vertical="center" textRotation="255" wrapText="1"/>
    </xf>
    <xf numFmtId="0" fontId="0" fillId="0" borderId="29" xfId="0" applyBorder="1" applyAlignment="1">
      <alignment horizontal="center" vertical="distributed" textRotation="255" inden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37" xfId="1" applyFont="1" applyBorder="1" applyAlignment="1">
      <alignment horizontal="center" vertical="center" shrinkToFit="1"/>
    </xf>
  </cellXfs>
  <cellStyles count="2">
    <cellStyle name="標準" xfId="0" builtinId="0"/>
    <cellStyle name="標準 2" xfId="1" xr:uid="{C5CA741D-5144-4201-B286-4316C14AFF4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8283</xdr:rowOff>
    </xdr:from>
    <xdr:to>
      <xdr:col>12</xdr:col>
      <xdr:colOff>372717</xdr:colOff>
      <xdr:row>10</xdr:row>
      <xdr:rowOff>298174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3752022" y="1126435"/>
          <a:ext cx="3462130" cy="1697935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24847</xdr:colOff>
      <xdr:row>5</xdr:row>
      <xdr:rowOff>0</xdr:rowOff>
    </xdr:from>
    <xdr:to>
      <xdr:col>13</xdr:col>
      <xdr:colOff>16564</xdr:colOff>
      <xdr:row>10</xdr:row>
      <xdr:rowOff>289891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V="1">
          <a:off x="3776869" y="1118152"/>
          <a:ext cx="3462130" cy="1697935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265043</xdr:colOff>
      <xdr:row>5</xdr:row>
      <xdr:rowOff>16565</xdr:rowOff>
    </xdr:from>
    <xdr:to>
      <xdr:col>12</xdr:col>
      <xdr:colOff>364434</xdr:colOff>
      <xdr:row>11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V="1">
          <a:off x="3743739" y="1134717"/>
          <a:ext cx="3462130" cy="1697935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view="pageBreakPreview" zoomScaleNormal="100" zoomScaleSheetLayoutView="100" workbookViewId="0">
      <selection activeCell="C4" sqref="C4"/>
    </sheetView>
  </sheetViews>
  <sheetFormatPr defaultRowHeight="26.25" customHeight="1" x14ac:dyDescent="0.2"/>
  <cols>
    <col min="1" max="1" width="5.77734375" customWidth="1"/>
    <col min="2" max="2" width="5.33203125" customWidth="1"/>
    <col min="3" max="3" width="7.109375" customWidth="1"/>
    <col min="4" max="4" width="5.44140625" bestFit="1" customWidth="1"/>
    <col min="5" max="5" width="12.6640625" customWidth="1"/>
    <col min="6" max="7" width="4.33203125" customWidth="1"/>
    <col min="8" max="8" width="2.6640625" customWidth="1"/>
    <col min="9" max="9" width="5.77734375" customWidth="1"/>
    <col min="10" max="10" width="5.44140625" bestFit="1" customWidth="1"/>
    <col min="11" max="11" width="24.21875" customWidth="1"/>
    <col min="12" max="13" width="4.33203125" customWidth="1"/>
  </cols>
  <sheetData>
    <row r="1" spans="1:15" ht="12.75" customHeight="1" x14ac:dyDescent="0.2">
      <c r="A1" s="97" t="s">
        <v>151</v>
      </c>
      <c r="B1" s="97"/>
      <c r="C1" s="97"/>
    </row>
    <row r="2" spans="1:15" ht="26.25" customHeight="1" x14ac:dyDescent="0.2">
      <c r="A2" s="99" t="s">
        <v>89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5" ht="22.5" customHeight="1" thickBot="1" x14ac:dyDescent="0.25">
      <c r="B3" s="2"/>
      <c r="C3" s="2"/>
      <c r="D3" s="2"/>
      <c r="E3" s="2"/>
      <c r="F3" s="2"/>
      <c r="G3" s="2"/>
      <c r="K3" s="66" t="s">
        <v>85</v>
      </c>
      <c r="L3" s="66"/>
      <c r="M3" s="66"/>
    </row>
    <row r="4" spans="1:15" ht="26.25" customHeight="1" thickBot="1" x14ac:dyDescent="0.25">
      <c r="A4" s="67" t="s">
        <v>51</v>
      </c>
      <c r="B4" s="68"/>
      <c r="C4" s="8"/>
      <c r="D4" s="14" t="s">
        <v>52</v>
      </c>
      <c r="E4" s="9" t="str">
        <f>IF(C4="","",VLOOKUP(C4,'機械一覧（削除禁止）'!$A$2:$D$23,2,FALSE))</f>
        <v/>
      </c>
      <c r="F4" s="69" t="s">
        <v>54</v>
      </c>
      <c r="G4" s="69"/>
      <c r="H4" s="77" t="str">
        <f>IF(C4="","",VLOOKUP(C4,'機械一覧（削除禁止）'!$A$2:$D$23,3,FALSE))</f>
        <v/>
      </c>
      <c r="I4" s="78"/>
      <c r="J4" s="13" t="s">
        <v>53</v>
      </c>
      <c r="K4" s="79" t="str">
        <f>IF(C4="","",VLOOKUP(C4,'機械一覧（削除禁止）'!$A$2:$D$23,4,FALSE))</f>
        <v/>
      </c>
      <c r="L4" s="80"/>
      <c r="M4" s="81"/>
    </row>
    <row r="5" spans="1:15" ht="12.75" customHeight="1" thickBot="1" x14ac:dyDescent="0.25">
      <c r="B5" s="2"/>
      <c r="C5" s="2"/>
      <c r="D5" s="2"/>
      <c r="E5" s="2"/>
      <c r="F5" s="2"/>
      <c r="G5" s="2"/>
    </row>
    <row r="6" spans="1:15" ht="13.8" thickBot="1" x14ac:dyDescent="0.25">
      <c r="A6" s="74" t="s">
        <v>148</v>
      </c>
      <c r="B6" s="75"/>
      <c r="C6" s="75"/>
      <c r="D6" s="75"/>
      <c r="E6" s="75"/>
      <c r="F6" s="75"/>
      <c r="G6" s="76"/>
      <c r="I6" s="74" t="s">
        <v>81</v>
      </c>
      <c r="J6" s="75"/>
      <c r="K6" s="75"/>
      <c r="L6" s="75"/>
      <c r="M6" s="76"/>
    </row>
    <row r="7" spans="1:15" ht="24" customHeight="1" x14ac:dyDescent="0.2">
      <c r="A7" s="82" t="s">
        <v>80</v>
      </c>
      <c r="B7" s="83"/>
      <c r="C7" s="70"/>
      <c r="D7" s="70"/>
      <c r="E7" s="70"/>
      <c r="F7" s="70"/>
      <c r="G7" s="71"/>
      <c r="I7" s="82" t="s">
        <v>80</v>
      </c>
      <c r="J7" s="83"/>
      <c r="K7" s="70"/>
      <c r="L7" s="70"/>
      <c r="M7" s="71"/>
      <c r="O7" s="4"/>
    </row>
    <row r="8" spans="1:15" ht="24" customHeight="1" x14ac:dyDescent="0.2">
      <c r="A8" s="62" t="s">
        <v>83</v>
      </c>
      <c r="B8" s="63"/>
      <c r="C8" s="72"/>
      <c r="D8" s="72"/>
      <c r="E8" s="72"/>
      <c r="F8" s="72"/>
      <c r="G8" s="73"/>
      <c r="I8" s="62" t="s">
        <v>83</v>
      </c>
      <c r="J8" s="63"/>
      <c r="K8" s="72"/>
      <c r="L8" s="72"/>
      <c r="M8" s="73"/>
    </row>
    <row r="9" spans="1:15" ht="24" customHeight="1" x14ac:dyDescent="0.2">
      <c r="A9" s="64" t="s">
        <v>84</v>
      </c>
      <c r="B9" s="65"/>
      <c r="C9" s="60"/>
      <c r="D9" s="60"/>
      <c r="E9" s="60"/>
      <c r="F9" s="60"/>
      <c r="G9" s="61"/>
      <c r="I9" s="64" t="s">
        <v>84</v>
      </c>
      <c r="J9" s="65"/>
      <c r="K9" s="72"/>
      <c r="L9" s="72"/>
      <c r="M9" s="73"/>
    </row>
    <row r="10" spans="1:15" ht="24" customHeight="1" x14ac:dyDescent="0.2">
      <c r="A10" s="62" t="s">
        <v>90</v>
      </c>
      <c r="B10" s="63"/>
      <c r="C10" s="86"/>
      <c r="D10" s="60"/>
      <c r="E10" s="60"/>
      <c r="F10" s="60"/>
      <c r="G10" s="61"/>
      <c r="I10" s="62" t="s">
        <v>90</v>
      </c>
      <c r="J10" s="63"/>
      <c r="K10" s="72"/>
      <c r="L10" s="72"/>
      <c r="M10" s="73"/>
    </row>
    <row r="11" spans="1:15" ht="24" customHeight="1" thickBot="1" x14ac:dyDescent="0.25">
      <c r="A11" s="84" t="s">
        <v>82</v>
      </c>
      <c r="B11" s="85"/>
      <c r="C11" s="87"/>
      <c r="D11" s="87"/>
      <c r="E11" s="87"/>
      <c r="F11" s="87"/>
      <c r="G11" s="88"/>
      <c r="I11" s="84" t="s">
        <v>82</v>
      </c>
      <c r="J11" s="85"/>
      <c r="K11" s="101"/>
      <c r="L11" s="101"/>
      <c r="M11" s="102"/>
    </row>
    <row r="12" spans="1:15" ht="14.25" customHeight="1" thickBot="1" x14ac:dyDescent="0.25"/>
    <row r="13" spans="1:15" ht="16.5" customHeight="1" x14ac:dyDescent="0.2">
      <c r="A13" s="52" t="s">
        <v>1</v>
      </c>
      <c r="B13" s="54" t="s">
        <v>147</v>
      </c>
      <c r="C13" s="55"/>
      <c r="D13" s="55"/>
      <c r="E13" s="56"/>
      <c r="F13" s="50" t="s">
        <v>17</v>
      </c>
      <c r="G13" s="51"/>
      <c r="I13" s="52" t="s">
        <v>1</v>
      </c>
      <c r="J13" s="54" t="s">
        <v>147</v>
      </c>
      <c r="K13" s="56"/>
      <c r="L13" s="50" t="s">
        <v>17</v>
      </c>
      <c r="M13" s="51"/>
    </row>
    <row r="14" spans="1:15" ht="15" customHeight="1" x14ac:dyDescent="0.2">
      <c r="A14" s="53"/>
      <c r="B14" s="57"/>
      <c r="C14" s="58"/>
      <c r="D14" s="58"/>
      <c r="E14" s="59"/>
      <c r="F14" s="5" t="s">
        <v>39</v>
      </c>
      <c r="G14" s="6" t="s">
        <v>46</v>
      </c>
      <c r="I14" s="53"/>
      <c r="J14" s="57"/>
      <c r="K14" s="59"/>
      <c r="L14" s="7" t="s">
        <v>39</v>
      </c>
      <c r="M14" s="6" t="s">
        <v>46</v>
      </c>
    </row>
    <row r="15" spans="1:15" ht="23.25" customHeight="1" x14ac:dyDescent="0.2">
      <c r="A15" s="27" t="s">
        <v>102</v>
      </c>
      <c r="B15" s="47" t="s">
        <v>0</v>
      </c>
      <c r="C15" s="48"/>
      <c r="D15" s="48"/>
      <c r="E15" s="49"/>
      <c r="F15" s="15"/>
      <c r="G15" s="1"/>
      <c r="I15" s="30" t="s">
        <v>2</v>
      </c>
      <c r="J15" s="45" t="s">
        <v>18</v>
      </c>
      <c r="K15" s="46"/>
      <c r="L15" s="15"/>
      <c r="M15" s="1"/>
    </row>
    <row r="16" spans="1:15" ht="23.25" customHeight="1" x14ac:dyDescent="0.2">
      <c r="A16" s="28"/>
      <c r="B16" s="47" t="s">
        <v>3</v>
      </c>
      <c r="C16" s="48"/>
      <c r="D16" s="48"/>
      <c r="E16" s="49"/>
      <c r="F16" s="15"/>
      <c r="G16" s="1"/>
      <c r="I16" s="30"/>
      <c r="J16" s="45" t="s">
        <v>48</v>
      </c>
      <c r="K16" s="46"/>
      <c r="L16" s="15"/>
      <c r="M16" s="1"/>
    </row>
    <row r="17" spans="1:15" ht="23.25" customHeight="1" x14ac:dyDescent="0.2">
      <c r="A17" s="28"/>
      <c r="B17" s="47" t="s">
        <v>5</v>
      </c>
      <c r="C17" s="48"/>
      <c r="D17" s="48"/>
      <c r="E17" s="49"/>
      <c r="F17" s="15"/>
      <c r="G17" s="1"/>
      <c r="I17" s="30"/>
      <c r="J17" s="45" t="s">
        <v>87</v>
      </c>
      <c r="K17" s="46"/>
      <c r="L17" s="15"/>
      <c r="M17" s="1"/>
    </row>
    <row r="18" spans="1:15" ht="23.25" customHeight="1" x14ac:dyDescent="0.2">
      <c r="A18" s="28"/>
      <c r="B18" s="93" t="s">
        <v>45</v>
      </c>
      <c r="C18" s="94"/>
      <c r="D18" s="94"/>
      <c r="E18" s="95"/>
      <c r="F18" s="15"/>
      <c r="G18" s="1"/>
      <c r="I18" s="30"/>
      <c r="J18" s="91" t="s">
        <v>146</v>
      </c>
      <c r="K18" s="92"/>
      <c r="L18" s="15"/>
      <c r="M18" s="1"/>
    </row>
    <row r="19" spans="1:15" ht="23.25" customHeight="1" x14ac:dyDescent="0.2">
      <c r="A19" s="28"/>
      <c r="B19" s="47" t="s">
        <v>19</v>
      </c>
      <c r="C19" s="48"/>
      <c r="D19" s="48"/>
      <c r="E19" s="49"/>
      <c r="F19" s="15"/>
      <c r="G19" s="1"/>
      <c r="I19" s="30"/>
      <c r="J19" s="45" t="s">
        <v>20</v>
      </c>
      <c r="K19" s="46"/>
      <c r="L19" s="15"/>
      <c r="M19" s="1"/>
    </row>
    <row r="20" spans="1:15" ht="23.25" customHeight="1" x14ac:dyDescent="0.2">
      <c r="A20" s="28"/>
      <c r="B20" s="47" t="s">
        <v>7</v>
      </c>
      <c r="C20" s="48"/>
      <c r="D20" s="48"/>
      <c r="E20" s="49"/>
      <c r="F20" s="15"/>
      <c r="G20" s="1"/>
      <c r="I20" s="32" t="s">
        <v>25</v>
      </c>
      <c r="J20" s="47" t="s">
        <v>26</v>
      </c>
      <c r="K20" s="49"/>
      <c r="L20" s="15"/>
      <c r="M20" s="1"/>
    </row>
    <row r="21" spans="1:15" ht="23.25" customHeight="1" x14ac:dyDescent="0.2">
      <c r="A21" s="28"/>
      <c r="B21" s="47" t="s">
        <v>9</v>
      </c>
      <c r="C21" s="48"/>
      <c r="D21" s="48"/>
      <c r="E21" s="49"/>
      <c r="F21" s="15"/>
      <c r="G21" s="1"/>
      <c r="I21" s="33"/>
      <c r="J21" s="47" t="s">
        <v>88</v>
      </c>
      <c r="K21" s="49"/>
      <c r="L21" s="15"/>
      <c r="M21" s="1"/>
    </row>
    <row r="22" spans="1:15" ht="23.25" customHeight="1" x14ac:dyDescent="0.2">
      <c r="A22" s="28"/>
      <c r="B22" s="47" t="s">
        <v>11</v>
      </c>
      <c r="C22" s="48"/>
      <c r="D22" s="48"/>
      <c r="E22" s="49"/>
      <c r="F22" s="15"/>
      <c r="G22" s="1"/>
      <c r="I22" s="33"/>
      <c r="J22" s="11" t="s">
        <v>28</v>
      </c>
      <c r="K22" s="12"/>
      <c r="L22" s="15"/>
      <c r="M22" s="1"/>
    </row>
    <row r="23" spans="1:15" ht="23.25" customHeight="1" x14ac:dyDescent="0.2">
      <c r="A23" s="28"/>
      <c r="B23" s="47" t="s">
        <v>12</v>
      </c>
      <c r="C23" s="48"/>
      <c r="D23" s="48"/>
      <c r="E23" s="49"/>
      <c r="F23" s="15"/>
      <c r="G23" s="1"/>
      <c r="I23" s="33"/>
      <c r="J23" s="11" t="s">
        <v>77</v>
      </c>
      <c r="K23" s="12"/>
      <c r="L23" s="15"/>
      <c r="M23" s="1"/>
    </row>
    <row r="24" spans="1:15" ht="23.25" customHeight="1" x14ac:dyDescent="0.2">
      <c r="A24" s="28"/>
      <c r="B24" s="47" t="s">
        <v>50</v>
      </c>
      <c r="C24" s="48"/>
      <c r="D24" s="48"/>
      <c r="E24" s="49"/>
      <c r="F24" s="15"/>
      <c r="G24" s="1"/>
      <c r="I24" s="33"/>
      <c r="J24" s="11" t="s">
        <v>32</v>
      </c>
      <c r="K24" s="12"/>
      <c r="L24" s="15"/>
      <c r="M24" s="1"/>
    </row>
    <row r="25" spans="1:15" ht="23.25" customHeight="1" x14ac:dyDescent="0.2">
      <c r="A25" s="29"/>
      <c r="B25" s="47" t="s">
        <v>145</v>
      </c>
      <c r="C25" s="48"/>
      <c r="D25" s="48"/>
      <c r="E25" s="49"/>
      <c r="F25" s="15"/>
      <c r="G25" s="1"/>
      <c r="I25" s="33"/>
      <c r="J25" s="47" t="s">
        <v>78</v>
      </c>
      <c r="K25" s="49"/>
      <c r="L25" s="15"/>
      <c r="M25" s="1"/>
    </row>
    <row r="26" spans="1:15" ht="23.25" customHeight="1" x14ac:dyDescent="0.2">
      <c r="A26" s="31" t="s">
        <v>86</v>
      </c>
      <c r="B26" s="45" t="s">
        <v>21</v>
      </c>
      <c r="C26" s="100"/>
      <c r="D26" s="100"/>
      <c r="E26" s="46"/>
      <c r="F26" s="15"/>
      <c r="G26" s="1"/>
      <c r="I26" s="33"/>
      <c r="J26" s="47" t="s">
        <v>33</v>
      </c>
      <c r="K26" s="49"/>
      <c r="L26" s="15"/>
      <c r="M26" s="1"/>
      <c r="O26" s="20"/>
    </row>
    <row r="27" spans="1:15" ht="23.25" customHeight="1" x14ac:dyDescent="0.2">
      <c r="A27" s="31"/>
      <c r="B27" s="45" t="s">
        <v>22</v>
      </c>
      <c r="C27" s="100"/>
      <c r="D27" s="100"/>
      <c r="E27" s="46"/>
      <c r="F27" s="15"/>
      <c r="G27" s="1"/>
      <c r="I27" s="33"/>
      <c r="J27" s="89" t="s">
        <v>47</v>
      </c>
      <c r="K27" s="90"/>
      <c r="L27" s="15"/>
      <c r="M27" s="1"/>
    </row>
    <row r="28" spans="1:15" ht="23.25" customHeight="1" x14ac:dyDescent="0.2">
      <c r="A28" s="31"/>
      <c r="B28" s="45" t="s">
        <v>23</v>
      </c>
      <c r="C28" s="100"/>
      <c r="D28" s="100"/>
      <c r="E28" s="46"/>
      <c r="F28" s="15"/>
      <c r="G28" s="1"/>
      <c r="I28" s="96" t="s">
        <v>29</v>
      </c>
      <c r="J28" s="45" t="s">
        <v>30</v>
      </c>
      <c r="K28" s="46"/>
      <c r="L28" s="15"/>
      <c r="M28" s="1"/>
    </row>
    <row r="29" spans="1:15" ht="23.25" customHeight="1" x14ac:dyDescent="0.2">
      <c r="A29" s="31"/>
      <c r="B29" s="45" t="s">
        <v>24</v>
      </c>
      <c r="C29" s="100"/>
      <c r="D29" s="100"/>
      <c r="E29" s="46"/>
      <c r="F29" s="15"/>
      <c r="G29" s="1"/>
      <c r="I29" s="25"/>
      <c r="J29" s="45" t="s">
        <v>31</v>
      </c>
      <c r="K29" s="46"/>
      <c r="L29" s="15"/>
      <c r="M29" s="1"/>
    </row>
    <row r="30" spans="1:15" ht="23.25" customHeight="1" x14ac:dyDescent="0.2">
      <c r="A30" s="31"/>
      <c r="B30" s="45" t="s">
        <v>144</v>
      </c>
      <c r="C30" s="100"/>
      <c r="D30" s="100"/>
      <c r="E30" s="46"/>
      <c r="F30" s="15"/>
      <c r="G30" s="1"/>
      <c r="I30" s="25"/>
      <c r="J30" s="43" t="s">
        <v>150</v>
      </c>
      <c r="K30" s="44"/>
      <c r="L30" s="15"/>
      <c r="M30" s="1"/>
    </row>
    <row r="31" spans="1:15" ht="23.25" customHeight="1" x14ac:dyDescent="0.2">
      <c r="A31" s="31"/>
      <c r="B31" s="45" t="s">
        <v>79</v>
      </c>
      <c r="C31" s="100"/>
      <c r="D31" s="100"/>
      <c r="E31" s="46"/>
      <c r="F31" s="15"/>
      <c r="G31" s="1"/>
      <c r="I31" s="25"/>
      <c r="J31" s="43" t="s">
        <v>149</v>
      </c>
      <c r="K31" s="44"/>
      <c r="L31" s="15"/>
      <c r="M31" s="1"/>
    </row>
    <row r="32" spans="1:15" ht="23.25" customHeight="1" thickBot="1" x14ac:dyDescent="0.25">
      <c r="A32" s="31"/>
      <c r="B32" s="45" t="s">
        <v>27</v>
      </c>
      <c r="C32" s="100"/>
      <c r="D32" s="100"/>
      <c r="E32" s="46"/>
      <c r="F32" s="15"/>
      <c r="G32" s="1"/>
      <c r="I32" s="25"/>
      <c r="J32" s="43"/>
      <c r="K32" s="44"/>
      <c r="L32" s="3"/>
      <c r="M32" s="1"/>
    </row>
    <row r="33" spans="1:13" ht="35.25" customHeight="1" x14ac:dyDescent="0.2">
      <c r="A33" s="24" t="s">
        <v>16</v>
      </c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6"/>
    </row>
    <row r="34" spans="1:13" ht="35.25" customHeight="1" x14ac:dyDescent="0.2">
      <c r="A34" s="25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9"/>
    </row>
    <row r="35" spans="1:13" ht="31.5" customHeight="1" thickBot="1" x14ac:dyDescent="0.25">
      <c r="A35" s="26"/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</row>
    <row r="36" spans="1:13" ht="18.75" customHeight="1" x14ac:dyDescent="0.2">
      <c r="A36" s="98" t="s">
        <v>97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</row>
    <row r="37" spans="1:13" ht="18" customHeight="1" x14ac:dyDescent="0.2"/>
  </sheetData>
  <mergeCells count="78">
    <mergeCell ref="A1:C1"/>
    <mergeCell ref="A36:M36"/>
    <mergeCell ref="A2:M2"/>
    <mergeCell ref="B32:E32"/>
    <mergeCell ref="B30:E30"/>
    <mergeCell ref="B28:E28"/>
    <mergeCell ref="B26:E26"/>
    <mergeCell ref="B31:E31"/>
    <mergeCell ref="B29:E29"/>
    <mergeCell ref="K7:M7"/>
    <mergeCell ref="K8:M8"/>
    <mergeCell ref="K9:M9"/>
    <mergeCell ref="K10:M10"/>
    <mergeCell ref="K11:M11"/>
    <mergeCell ref="B27:E27"/>
    <mergeCell ref="J26:K26"/>
    <mergeCell ref="I28:I32"/>
    <mergeCell ref="J20:K20"/>
    <mergeCell ref="J31:K31"/>
    <mergeCell ref="J19:K19"/>
    <mergeCell ref="J17:K17"/>
    <mergeCell ref="B18:E18"/>
    <mergeCell ref="B25:E25"/>
    <mergeCell ref="B23:E23"/>
    <mergeCell ref="B21:E21"/>
    <mergeCell ref="B15:E15"/>
    <mergeCell ref="B16:E16"/>
    <mergeCell ref="B19:E19"/>
    <mergeCell ref="J27:K27"/>
    <mergeCell ref="J25:K25"/>
    <mergeCell ref="I10:J10"/>
    <mergeCell ref="I11:J11"/>
    <mergeCell ref="J18:K18"/>
    <mergeCell ref="I13:I14"/>
    <mergeCell ref="J21:K21"/>
    <mergeCell ref="J15:K15"/>
    <mergeCell ref="J16:K16"/>
    <mergeCell ref="K3:M3"/>
    <mergeCell ref="A4:B4"/>
    <mergeCell ref="F4:G4"/>
    <mergeCell ref="C7:G7"/>
    <mergeCell ref="C8:G8"/>
    <mergeCell ref="A6:G6"/>
    <mergeCell ref="H4:I4"/>
    <mergeCell ref="K4:M4"/>
    <mergeCell ref="I6:M6"/>
    <mergeCell ref="I7:J7"/>
    <mergeCell ref="I8:J8"/>
    <mergeCell ref="A7:B7"/>
    <mergeCell ref="A8:B8"/>
    <mergeCell ref="L13:M13"/>
    <mergeCell ref="A13:A14"/>
    <mergeCell ref="B13:E14"/>
    <mergeCell ref="J13:K14"/>
    <mergeCell ref="C9:G9"/>
    <mergeCell ref="A10:B10"/>
    <mergeCell ref="F13:G13"/>
    <mergeCell ref="A9:B9"/>
    <mergeCell ref="I9:J9"/>
    <mergeCell ref="A11:B11"/>
    <mergeCell ref="C10:G10"/>
    <mergeCell ref="C11:G11"/>
    <mergeCell ref="A33:A35"/>
    <mergeCell ref="A15:A25"/>
    <mergeCell ref="I15:I19"/>
    <mergeCell ref="A26:A32"/>
    <mergeCell ref="I20:I27"/>
    <mergeCell ref="B33:M33"/>
    <mergeCell ref="B34:M34"/>
    <mergeCell ref="B35:M35"/>
    <mergeCell ref="J32:K32"/>
    <mergeCell ref="J29:K29"/>
    <mergeCell ref="J30:K30"/>
    <mergeCell ref="J28:K28"/>
    <mergeCell ref="B17:E17"/>
    <mergeCell ref="B24:E24"/>
    <mergeCell ref="B22:E22"/>
    <mergeCell ref="B20:E20"/>
  </mergeCells>
  <phoneticPr fontId="2"/>
  <printOptions horizontalCentered="1"/>
  <pageMargins left="0.59055118110236227" right="0.59055118110236227" top="0.78740157480314965" bottom="0.59055118110236227" header="0.51181102362204722" footer="0.51181102362204722"/>
  <pageSetup paperSize="9" orientation="portrait" verticalDpi="300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B964EB-8B8E-4DF8-9407-0A0B6E14ADC9}">
          <x14:formula1>
            <xm:f>'機械一覧（削除禁止）'!$A$2:$A$8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"/>
  <sheetViews>
    <sheetView view="pageBreakPreview" zoomScaleNormal="100" zoomScaleSheetLayoutView="100" workbookViewId="0">
      <selection activeCell="D1" sqref="D1"/>
    </sheetView>
  </sheetViews>
  <sheetFormatPr defaultRowHeight="26.25" customHeight="1" x14ac:dyDescent="0.2"/>
  <cols>
    <col min="1" max="1" width="5.77734375" customWidth="1"/>
    <col min="2" max="2" width="5.33203125" customWidth="1"/>
    <col min="3" max="3" width="7.109375" customWidth="1"/>
    <col min="4" max="4" width="5.44140625" bestFit="1" customWidth="1"/>
    <col min="5" max="5" width="12.6640625" customWidth="1"/>
    <col min="6" max="7" width="4.33203125" customWidth="1"/>
    <col min="8" max="8" width="2.6640625" customWidth="1"/>
    <col min="9" max="9" width="5.77734375" customWidth="1"/>
    <col min="10" max="10" width="5.44140625" bestFit="1" customWidth="1"/>
    <col min="11" max="11" width="24.21875" customWidth="1"/>
    <col min="12" max="13" width="4.33203125" customWidth="1"/>
  </cols>
  <sheetData>
    <row r="1" spans="1:15" ht="12.75" customHeight="1" x14ac:dyDescent="0.2">
      <c r="A1" s="97" t="s">
        <v>151</v>
      </c>
      <c r="B1" s="97"/>
      <c r="C1" s="97"/>
    </row>
    <row r="2" spans="1:15" ht="26.25" customHeight="1" x14ac:dyDescent="0.2">
      <c r="A2" s="99" t="s">
        <v>91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5" ht="22.5" customHeight="1" thickBot="1" x14ac:dyDescent="0.25">
      <c r="B3" s="2"/>
      <c r="C3" s="2"/>
      <c r="D3" s="2"/>
      <c r="E3" s="2"/>
      <c r="F3" s="2"/>
      <c r="G3" s="2"/>
      <c r="K3" s="66" t="s">
        <v>85</v>
      </c>
      <c r="L3" s="66"/>
      <c r="M3" s="66"/>
    </row>
    <row r="4" spans="1:15" ht="26.25" customHeight="1" thickBot="1" x14ac:dyDescent="0.25">
      <c r="A4" s="67" t="s">
        <v>51</v>
      </c>
      <c r="B4" s="68"/>
      <c r="C4" s="8"/>
      <c r="D4" s="14" t="s">
        <v>52</v>
      </c>
      <c r="E4" s="9" t="str">
        <f>IF(C4="","",VLOOKUP(C4,'機械一覧（削除禁止）'!$A$2:$D$23,2,FALSE))</f>
        <v/>
      </c>
      <c r="F4" s="69" t="s">
        <v>54</v>
      </c>
      <c r="G4" s="69"/>
      <c r="H4" s="77" t="str">
        <f>IF(C4="","",VLOOKUP(C4,'機械一覧（削除禁止）'!$A$2:$D$23,3,FALSE))</f>
        <v/>
      </c>
      <c r="I4" s="78"/>
      <c r="J4" s="13" t="s">
        <v>53</v>
      </c>
      <c r="K4" s="79" t="str">
        <f>IF(C4="","",VLOOKUP(C4,'機械一覧（削除禁止）'!$A$2:$D$23,4,FALSE))</f>
        <v/>
      </c>
      <c r="L4" s="80"/>
      <c r="M4" s="81"/>
    </row>
    <row r="5" spans="1:15" ht="12.75" customHeight="1" thickBot="1" x14ac:dyDescent="0.25">
      <c r="B5" s="2"/>
      <c r="C5" s="2"/>
      <c r="D5" s="2"/>
      <c r="E5" s="2"/>
      <c r="F5" s="2"/>
      <c r="G5" s="2"/>
    </row>
    <row r="6" spans="1:15" ht="13.8" thickBot="1" x14ac:dyDescent="0.25">
      <c r="A6" s="74" t="s">
        <v>148</v>
      </c>
      <c r="B6" s="75"/>
      <c r="C6" s="75"/>
      <c r="D6" s="75"/>
      <c r="E6" s="75"/>
      <c r="F6" s="75"/>
      <c r="G6" s="76"/>
      <c r="I6" s="74" t="s">
        <v>81</v>
      </c>
      <c r="J6" s="75"/>
      <c r="K6" s="75"/>
      <c r="L6" s="75"/>
      <c r="M6" s="76"/>
    </row>
    <row r="7" spans="1:15" ht="24" customHeight="1" x14ac:dyDescent="0.2">
      <c r="A7" s="82" t="s">
        <v>80</v>
      </c>
      <c r="B7" s="83"/>
      <c r="C7" s="70"/>
      <c r="D7" s="70"/>
      <c r="E7" s="70"/>
      <c r="F7" s="70"/>
      <c r="G7" s="71"/>
      <c r="I7" s="82" t="s">
        <v>80</v>
      </c>
      <c r="J7" s="83"/>
      <c r="K7" s="70"/>
      <c r="L7" s="70"/>
      <c r="M7" s="71"/>
      <c r="O7" s="4"/>
    </row>
    <row r="8" spans="1:15" ht="24" customHeight="1" x14ac:dyDescent="0.2">
      <c r="A8" s="62" t="s">
        <v>83</v>
      </c>
      <c r="B8" s="63"/>
      <c r="C8" s="72"/>
      <c r="D8" s="72"/>
      <c r="E8" s="72"/>
      <c r="F8" s="72"/>
      <c r="G8" s="73"/>
      <c r="I8" s="62" t="s">
        <v>83</v>
      </c>
      <c r="J8" s="63"/>
      <c r="K8" s="72"/>
      <c r="L8" s="72"/>
      <c r="M8" s="73"/>
    </row>
    <row r="9" spans="1:15" ht="24" customHeight="1" x14ac:dyDescent="0.2">
      <c r="A9" s="64" t="s">
        <v>84</v>
      </c>
      <c r="B9" s="65"/>
      <c r="C9" s="60"/>
      <c r="D9" s="60"/>
      <c r="E9" s="60"/>
      <c r="F9" s="60"/>
      <c r="G9" s="61"/>
      <c r="I9" s="64" t="s">
        <v>84</v>
      </c>
      <c r="J9" s="65"/>
      <c r="K9" s="72"/>
      <c r="L9" s="72"/>
      <c r="M9" s="73"/>
    </row>
    <row r="10" spans="1:15" ht="24" customHeight="1" x14ac:dyDescent="0.2">
      <c r="A10" s="62" t="s">
        <v>90</v>
      </c>
      <c r="B10" s="63"/>
      <c r="C10" s="60"/>
      <c r="D10" s="60"/>
      <c r="E10" s="60"/>
      <c r="F10" s="60"/>
      <c r="G10" s="61"/>
      <c r="I10" s="62" t="s">
        <v>90</v>
      </c>
      <c r="J10" s="63"/>
      <c r="K10" s="72"/>
      <c r="L10" s="72"/>
      <c r="M10" s="73"/>
    </row>
    <row r="11" spans="1:15" ht="24" customHeight="1" thickBot="1" x14ac:dyDescent="0.25">
      <c r="A11" s="84" t="s">
        <v>82</v>
      </c>
      <c r="B11" s="85"/>
      <c r="C11" s="87"/>
      <c r="D11" s="87"/>
      <c r="E11" s="87"/>
      <c r="F11" s="87"/>
      <c r="G11" s="88"/>
      <c r="I11" s="84" t="s">
        <v>82</v>
      </c>
      <c r="J11" s="85"/>
      <c r="K11" s="101"/>
      <c r="L11" s="101"/>
      <c r="M11" s="102"/>
    </row>
    <row r="12" spans="1:15" ht="14.25" customHeight="1" thickBot="1" x14ac:dyDescent="0.25"/>
    <row r="13" spans="1:15" ht="16.5" customHeight="1" x14ac:dyDescent="0.2">
      <c r="A13" s="52" t="s">
        <v>1</v>
      </c>
      <c r="B13" s="54" t="s">
        <v>147</v>
      </c>
      <c r="C13" s="55"/>
      <c r="D13" s="55"/>
      <c r="E13" s="56"/>
      <c r="F13" s="50" t="s">
        <v>17</v>
      </c>
      <c r="G13" s="51"/>
      <c r="I13" s="52" t="s">
        <v>1</v>
      </c>
      <c r="J13" s="54" t="s">
        <v>147</v>
      </c>
      <c r="K13" s="56"/>
      <c r="L13" s="50" t="s">
        <v>17</v>
      </c>
      <c r="M13" s="51"/>
    </row>
    <row r="14" spans="1:15" ht="15" customHeight="1" x14ac:dyDescent="0.2">
      <c r="A14" s="53"/>
      <c r="B14" s="57"/>
      <c r="C14" s="58"/>
      <c r="D14" s="58"/>
      <c r="E14" s="59"/>
      <c r="F14" s="5" t="s">
        <v>39</v>
      </c>
      <c r="G14" s="6" t="s">
        <v>46</v>
      </c>
      <c r="I14" s="53"/>
      <c r="J14" s="57"/>
      <c r="K14" s="59"/>
      <c r="L14" s="7" t="s">
        <v>39</v>
      </c>
      <c r="M14" s="6" t="s">
        <v>46</v>
      </c>
    </row>
    <row r="15" spans="1:15" ht="23.25" customHeight="1" x14ac:dyDescent="0.2">
      <c r="A15" s="106" t="s">
        <v>102</v>
      </c>
      <c r="B15" s="47" t="s">
        <v>0</v>
      </c>
      <c r="C15" s="48"/>
      <c r="D15" s="48"/>
      <c r="E15" s="49"/>
      <c r="F15" s="3"/>
      <c r="G15" s="1"/>
      <c r="I15" s="30" t="s">
        <v>2</v>
      </c>
      <c r="J15" s="47" t="s">
        <v>18</v>
      </c>
      <c r="K15" s="49"/>
      <c r="L15" s="3"/>
      <c r="M15" s="1"/>
    </row>
    <row r="16" spans="1:15" ht="23.25" customHeight="1" x14ac:dyDescent="0.2">
      <c r="A16" s="107"/>
      <c r="B16" s="47" t="s">
        <v>3</v>
      </c>
      <c r="C16" s="48"/>
      <c r="D16" s="48"/>
      <c r="E16" s="49"/>
      <c r="F16" s="3"/>
      <c r="G16" s="1"/>
      <c r="I16" s="30"/>
      <c r="J16" s="47" t="s">
        <v>4</v>
      </c>
      <c r="K16" s="49"/>
      <c r="L16" s="3"/>
      <c r="M16" s="1"/>
    </row>
    <row r="17" spans="1:13" ht="23.25" customHeight="1" x14ac:dyDescent="0.2">
      <c r="A17" s="107"/>
      <c r="B17" s="47" t="s">
        <v>99</v>
      </c>
      <c r="C17" s="48"/>
      <c r="D17" s="48"/>
      <c r="E17" s="49"/>
      <c r="F17" s="3"/>
      <c r="G17" s="1"/>
      <c r="I17" s="30"/>
      <c r="J17" s="47" t="s">
        <v>6</v>
      </c>
      <c r="K17" s="49"/>
      <c r="L17" s="3"/>
      <c r="M17" s="1"/>
    </row>
    <row r="18" spans="1:13" ht="23.25" customHeight="1" x14ac:dyDescent="0.2">
      <c r="A18" s="107"/>
      <c r="B18" s="47" t="s">
        <v>5</v>
      </c>
      <c r="C18" s="48"/>
      <c r="D18" s="48"/>
      <c r="E18" s="49"/>
      <c r="F18" s="3"/>
      <c r="G18" s="1"/>
      <c r="I18" s="30"/>
      <c r="J18" s="47" t="s">
        <v>8</v>
      </c>
      <c r="K18" s="49"/>
      <c r="L18" s="3"/>
      <c r="M18" s="1"/>
    </row>
    <row r="19" spans="1:13" ht="23.25" customHeight="1" x14ac:dyDescent="0.2">
      <c r="A19" s="107"/>
      <c r="B19" s="47" t="s">
        <v>19</v>
      </c>
      <c r="C19" s="48"/>
      <c r="D19" s="48"/>
      <c r="E19" s="49"/>
      <c r="F19" s="3"/>
      <c r="G19" s="1"/>
      <c r="I19" s="30"/>
      <c r="J19" s="47" t="s">
        <v>10</v>
      </c>
      <c r="K19" s="49"/>
      <c r="L19" s="3"/>
      <c r="M19" s="1"/>
    </row>
    <row r="20" spans="1:13" ht="23.25" customHeight="1" x14ac:dyDescent="0.2">
      <c r="A20" s="107"/>
      <c r="B20" s="47" t="s">
        <v>7</v>
      </c>
      <c r="C20" s="48"/>
      <c r="D20" s="48"/>
      <c r="E20" s="49"/>
      <c r="F20" s="3"/>
      <c r="G20" s="1"/>
      <c r="I20" s="109" t="s">
        <v>41</v>
      </c>
      <c r="J20" s="47" t="s">
        <v>100</v>
      </c>
      <c r="K20" s="49"/>
      <c r="L20" s="3"/>
      <c r="M20" s="1"/>
    </row>
    <row r="21" spans="1:13" ht="23.25" customHeight="1" x14ac:dyDescent="0.2">
      <c r="A21" s="107"/>
      <c r="B21" s="47" t="s">
        <v>9</v>
      </c>
      <c r="C21" s="48"/>
      <c r="D21" s="48"/>
      <c r="E21" s="49"/>
      <c r="F21" s="3"/>
      <c r="G21" s="1"/>
      <c r="I21" s="109"/>
      <c r="J21" s="47" t="s">
        <v>99</v>
      </c>
      <c r="K21" s="49"/>
      <c r="L21" s="3"/>
      <c r="M21" s="1"/>
    </row>
    <row r="22" spans="1:13" ht="23.25" customHeight="1" x14ac:dyDescent="0.2">
      <c r="A22" s="107"/>
      <c r="B22" s="47" t="s">
        <v>11</v>
      </c>
      <c r="C22" s="48"/>
      <c r="D22" s="48"/>
      <c r="E22" s="49"/>
      <c r="F22" s="3"/>
      <c r="G22" s="1"/>
      <c r="I22" s="109"/>
      <c r="J22" s="47" t="s">
        <v>6</v>
      </c>
      <c r="K22" s="49"/>
      <c r="L22" s="3"/>
      <c r="M22" s="1"/>
    </row>
    <row r="23" spans="1:13" ht="23.25" customHeight="1" x14ac:dyDescent="0.2">
      <c r="A23" s="107"/>
      <c r="B23" s="47" t="s">
        <v>12</v>
      </c>
      <c r="C23" s="48"/>
      <c r="D23" s="48"/>
      <c r="E23" s="49"/>
      <c r="F23" s="3"/>
      <c r="G23" s="1"/>
      <c r="I23" s="109"/>
      <c r="J23" s="47" t="s">
        <v>36</v>
      </c>
      <c r="K23" s="49"/>
      <c r="L23" s="3"/>
      <c r="M23" s="1"/>
    </row>
    <row r="24" spans="1:13" ht="23.25" customHeight="1" x14ac:dyDescent="0.2">
      <c r="A24" s="107"/>
      <c r="B24" s="47" t="s">
        <v>50</v>
      </c>
      <c r="C24" s="48"/>
      <c r="D24" s="48"/>
      <c r="E24" s="49"/>
      <c r="F24" s="3"/>
      <c r="G24" s="1"/>
      <c r="I24" s="109"/>
      <c r="J24" s="47"/>
      <c r="K24" s="49"/>
      <c r="L24" s="3"/>
      <c r="M24" s="1"/>
    </row>
    <row r="25" spans="1:13" ht="23.25" customHeight="1" x14ac:dyDescent="0.2">
      <c r="A25" s="108"/>
      <c r="B25" s="47" t="s">
        <v>145</v>
      </c>
      <c r="C25" s="48"/>
      <c r="D25" s="48"/>
      <c r="E25" s="49"/>
      <c r="F25" s="3"/>
      <c r="G25" s="1"/>
      <c r="I25" s="109"/>
      <c r="J25" s="47"/>
      <c r="K25" s="49"/>
      <c r="L25" s="3"/>
      <c r="M25" s="1"/>
    </row>
    <row r="26" spans="1:13" ht="23.25" customHeight="1" x14ac:dyDescent="0.2">
      <c r="A26" s="10" t="s">
        <v>40</v>
      </c>
      <c r="B26" s="45" t="s">
        <v>93</v>
      </c>
      <c r="C26" s="100"/>
      <c r="D26" s="100"/>
      <c r="E26" s="46"/>
      <c r="F26" s="3"/>
      <c r="G26" s="1"/>
      <c r="I26" s="110" t="s">
        <v>34</v>
      </c>
      <c r="J26" s="47" t="s">
        <v>35</v>
      </c>
      <c r="K26" s="49"/>
      <c r="L26" s="3"/>
      <c r="M26" s="1"/>
    </row>
    <row r="27" spans="1:13" ht="23.25" customHeight="1" x14ac:dyDescent="0.2">
      <c r="A27" s="103" t="s">
        <v>95</v>
      </c>
      <c r="B27" s="47" t="s">
        <v>94</v>
      </c>
      <c r="C27" s="48"/>
      <c r="D27" s="48"/>
      <c r="E27" s="49"/>
      <c r="F27" s="3"/>
      <c r="G27" s="1"/>
      <c r="I27" s="111"/>
      <c r="J27" s="47"/>
      <c r="K27" s="49"/>
      <c r="L27" s="3"/>
      <c r="M27" s="1"/>
    </row>
    <row r="28" spans="1:13" ht="23.25" customHeight="1" x14ac:dyDescent="0.2">
      <c r="A28" s="104"/>
      <c r="B28" s="47" t="s">
        <v>28</v>
      </c>
      <c r="C28" s="48"/>
      <c r="D28" s="48"/>
      <c r="E28" s="49"/>
      <c r="F28" s="3"/>
      <c r="G28" s="1"/>
      <c r="I28" s="110" t="s">
        <v>29</v>
      </c>
      <c r="J28" s="47" t="s">
        <v>96</v>
      </c>
      <c r="K28" s="49"/>
      <c r="L28" s="3"/>
      <c r="M28" s="1"/>
    </row>
    <row r="29" spans="1:13" ht="23.25" customHeight="1" x14ac:dyDescent="0.2">
      <c r="A29" s="104"/>
      <c r="B29" s="47" t="s">
        <v>98</v>
      </c>
      <c r="C29" s="48"/>
      <c r="D29" s="48"/>
      <c r="E29" s="49"/>
      <c r="F29" s="3"/>
      <c r="G29" s="1"/>
      <c r="I29" s="112"/>
      <c r="J29" s="47" t="s">
        <v>15</v>
      </c>
      <c r="K29" s="49"/>
      <c r="L29" s="3"/>
      <c r="M29" s="1"/>
    </row>
    <row r="30" spans="1:13" ht="23.25" customHeight="1" thickBot="1" x14ac:dyDescent="0.25">
      <c r="A30" s="105"/>
      <c r="B30" s="43" t="s">
        <v>101</v>
      </c>
      <c r="C30" s="48"/>
      <c r="D30" s="48"/>
      <c r="E30" s="49"/>
      <c r="F30" s="3"/>
      <c r="G30" s="1"/>
      <c r="I30" s="113"/>
      <c r="J30" s="43" t="s">
        <v>92</v>
      </c>
      <c r="K30" s="44"/>
      <c r="L30" s="3"/>
      <c r="M30" s="1"/>
    </row>
    <row r="31" spans="1:13" ht="35.25" customHeight="1" x14ac:dyDescent="0.2">
      <c r="A31" s="24" t="s">
        <v>16</v>
      </c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6"/>
    </row>
    <row r="32" spans="1:13" ht="35.25" customHeight="1" x14ac:dyDescent="0.2">
      <c r="A32" s="25"/>
      <c r="B32" s="37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9"/>
    </row>
    <row r="33" spans="1:13" ht="31.5" customHeight="1" thickBot="1" x14ac:dyDescent="0.25">
      <c r="A33" s="26"/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2"/>
    </row>
    <row r="34" spans="1:13" ht="18.75" customHeight="1" x14ac:dyDescent="0.2">
      <c r="A34" s="98" t="s">
        <v>97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</row>
    <row r="35" spans="1:13" ht="18" customHeight="1" x14ac:dyDescent="0.2"/>
  </sheetData>
  <mergeCells count="78">
    <mergeCell ref="A1:C1"/>
    <mergeCell ref="A34:M34"/>
    <mergeCell ref="B19:E19"/>
    <mergeCell ref="A27:A30"/>
    <mergeCell ref="A15:A25"/>
    <mergeCell ref="B17:E17"/>
    <mergeCell ref="A31:A33"/>
    <mergeCell ref="B31:M31"/>
    <mergeCell ref="B32:M32"/>
    <mergeCell ref="B33:M33"/>
    <mergeCell ref="J30:K30"/>
    <mergeCell ref="I20:I25"/>
    <mergeCell ref="I26:I27"/>
    <mergeCell ref="B29:E29"/>
    <mergeCell ref="B28:E28"/>
    <mergeCell ref="I28:I30"/>
    <mergeCell ref="J27:K27"/>
    <mergeCell ref="J28:K28"/>
    <mergeCell ref="B30:E30"/>
    <mergeCell ref="J29:K29"/>
    <mergeCell ref="J23:K23"/>
    <mergeCell ref="B26:E26"/>
    <mergeCell ref="J24:K24"/>
    <mergeCell ref="B27:E27"/>
    <mergeCell ref="J25:K25"/>
    <mergeCell ref="J26:K26"/>
    <mergeCell ref="B24:E24"/>
    <mergeCell ref="B25:E25"/>
    <mergeCell ref="B21:E21"/>
    <mergeCell ref="J19:K19"/>
    <mergeCell ref="B22:E22"/>
    <mergeCell ref="J20:K20"/>
    <mergeCell ref="B23:E23"/>
    <mergeCell ref="J21:K21"/>
    <mergeCell ref="J22:K22"/>
    <mergeCell ref="I15:I19"/>
    <mergeCell ref="J15:K15"/>
    <mergeCell ref="B16:E16"/>
    <mergeCell ref="J16:K16"/>
    <mergeCell ref="B18:E18"/>
    <mergeCell ref="J17:K17"/>
    <mergeCell ref="J18:K18"/>
    <mergeCell ref="B15:E15"/>
    <mergeCell ref="B20:E20"/>
    <mergeCell ref="L13:M13"/>
    <mergeCell ref="A10:B10"/>
    <mergeCell ref="C10:G10"/>
    <mergeCell ref="I10:J10"/>
    <mergeCell ref="K10:M10"/>
    <mergeCell ref="A11:B11"/>
    <mergeCell ref="C11:G11"/>
    <mergeCell ref="I11:J11"/>
    <mergeCell ref="K11:M11"/>
    <mergeCell ref="A13:A14"/>
    <mergeCell ref="B13:E14"/>
    <mergeCell ref="F13:G13"/>
    <mergeCell ref="I13:I14"/>
    <mergeCell ref="J13:K14"/>
    <mergeCell ref="A8:B8"/>
    <mergeCell ref="C8:G8"/>
    <mergeCell ref="I8:J8"/>
    <mergeCell ref="K8:M8"/>
    <mergeCell ref="A9:B9"/>
    <mergeCell ref="C9:G9"/>
    <mergeCell ref="I9:J9"/>
    <mergeCell ref="K9:M9"/>
    <mergeCell ref="A6:G6"/>
    <mergeCell ref="I6:M6"/>
    <mergeCell ref="A7:B7"/>
    <mergeCell ref="C7:G7"/>
    <mergeCell ref="I7:J7"/>
    <mergeCell ref="K7:M7"/>
    <mergeCell ref="A2:M2"/>
    <mergeCell ref="K3:M3"/>
    <mergeCell ref="A4:B4"/>
    <mergeCell ref="F4:G4"/>
    <mergeCell ref="H4:I4"/>
    <mergeCell ref="K4:M4"/>
  </mergeCells>
  <phoneticPr fontId="2"/>
  <printOptions horizontalCentered="1"/>
  <pageMargins left="0.59055118110236227" right="0.59055118110236227" top="0.78740157480314965" bottom="0.59055118110236227" header="0.51181102362204722" footer="0.51181102362204722"/>
  <pageSetup paperSize="9" orientation="portrait" verticalDpi="300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5C3F98-DC57-45AA-946D-74ED6DBF7A0E}">
          <x14:formula1>
            <xm:f>'機械一覧（削除禁止）'!$A$9:$A$16</xm:f>
          </x14:formula1>
          <xm:sqref>C4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5"/>
  <sheetViews>
    <sheetView view="pageBreakPreview" zoomScaleNormal="100" zoomScaleSheetLayoutView="100" workbookViewId="0">
      <selection activeCell="D1" sqref="D1"/>
    </sheetView>
  </sheetViews>
  <sheetFormatPr defaultRowHeight="26.25" customHeight="1" x14ac:dyDescent="0.2"/>
  <cols>
    <col min="1" max="1" width="5.77734375" customWidth="1"/>
    <col min="2" max="2" width="5.33203125" customWidth="1"/>
    <col min="3" max="3" width="7.109375" customWidth="1"/>
    <col min="4" max="4" width="5.44140625" bestFit="1" customWidth="1"/>
    <col min="5" max="5" width="12.6640625" customWidth="1"/>
    <col min="6" max="7" width="4.33203125" customWidth="1"/>
    <col min="8" max="8" width="2.6640625" customWidth="1"/>
    <col min="9" max="9" width="5.77734375" customWidth="1"/>
    <col min="10" max="10" width="5.44140625" bestFit="1" customWidth="1"/>
    <col min="11" max="11" width="24.21875" customWidth="1"/>
    <col min="12" max="13" width="4.33203125" customWidth="1"/>
  </cols>
  <sheetData>
    <row r="1" spans="1:15" ht="12.75" customHeight="1" x14ac:dyDescent="0.2">
      <c r="A1" s="97" t="s">
        <v>151</v>
      </c>
      <c r="B1" s="97"/>
      <c r="C1" s="97"/>
    </row>
    <row r="2" spans="1:15" ht="26.25" customHeight="1" x14ac:dyDescent="0.2">
      <c r="A2" s="99" t="s">
        <v>107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5" ht="22.5" customHeight="1" thickBot="1" x14ac:dyDescent="0.25">
      <c r="B3" s="2"/>
      <c r="C3" s="2"/>
      <c r="D3" s="2"/>
      <c r="E3" s="2"/>
      <c r="F3" s="2"/>
      <c r="G3" s="2"/>
      <c r="K3" s="66" t="s">
        <v>85</v>
      </c>
      <c r="L3" s="66"/>
      <c r="M3" s="66"/>
    </row>
    <row r="4" spans="1:15" ht="26.25" customHeight="1" thickBot="1" x14ac:dyDescent="0.25">
      <c r="A4" s="67" t="s">
        <v>51</v>
      </c>
      <c r="B4" s="68"/>
      <c r="C4" s="8"/>
      <c r="D4" s="14" t="s">
        <v>52</v>
      </c>
      <c r="E4" s="9" t="str">
        <f>IF(C4="","",VLOOKUP(C4,'機械一覧（削除禁止）'!$A$2:$D$23,2,FALSE))</f>
        <v/>
      </c>
      <c r="F4" s="69" t="s">
        <v>54</v>
      </c>
      <c r="G4" s="69"/>
      <c r="H4" s="77" t="str">
        <f>IF(C4="","",VLOOKUP(C4,'機械一覧（削除禁止）'!$A$2:$D$23,3,FALSE))</f>
        <v/>
      </c>
      <c r="I4" s="78"/>
      <c r="J4" s="13" t="s">
        <v>53</v>
      </c>
      <c r="K4" s="79" t="str">
        <f>IF(C4="","",VLOOKUP(C4,'機械一覧（削除禁止）'!$A$2:$D$23,4,FALSE))</f>
        <v/>
      </c>
      <c r="L4" s="80"/>
      <c r="M4" s="81"/>
    </row>
    <row r="5" spans="1:15" ht="12.75" customHeight="1" thickBot="1" x14ac:dyDescent="0.25">
      <c r="B5" s="2"/>
      <c r="C5" s="2"/>
      <c r="D5" s="2"/>
      <c r="E5" s="2"/>
      <c r="F5" s="2"/>
      <c r="G5" s="2"/>
    </row>
    <row r="6" spans="1:15" ht="13.8" thickBot="1" x14ac:dyDescent="0.25">
      <c r="A6" s="74" t="s">
        <v>148</v>
      </c>
      <c r="B6" s="75"/>
      <c r="C6" s="75"/>
      <c r="D6" s="75"/>
      <c r="E6" s="75"/>
      <c r="F6" s="75"/>
      <c r="G6" s="76"/>
      <c r="I6" s="74" t="s">
        <v>81</v>
      </c>
      <c r="J6" s="75"/>
      <c r="K6" s="75"/>
      <c r="L6" s="75"/>
      <c r="M6" s="76"/>
    </row>
    <row r="7" spans="1:15" ht="24" customHeight="1" x14ac:dyDescent="0.2">
      <c r="A7" s="82" t="s">
        <v>80</v>
      </c>
      <c r="B7" s="83"/>
      <c r="C7" s="70"/>
      <c r="D7" s="70"/>
      <c r="E7" s="70"/>
      <c r="F7" s="70"/>
      <c r="G7" s="71"/>
      <c r="I7" s="82" t="s">
        <v>80</v>
      </c>
      <c r="J7" s="83"/>
      <c r="K7" s="70"/>
      <c r="L7" s="70"/>
      <c r="M7" s="71"/>
      <c r="O7" s="4"/>
    </row>
    <row r="8" spans="1:15" ht="24" customHeight="1" x14ac:dyDescent="0.2">
      <c r="A8" s="62" t="s">
        <v>83</v>
      </c>
      <c r="B8" s="63"/>
      <c r="C8" s="72"/>
      <c r="D8" s="72"/>
      <c r="E8" s="72"/>
      <c r="F8" s="72"/>
      <c r="G8" s="73"/>
      <c r="I8" s="62" t="s">
        <v>83</v>
      </c>
      <c r="J8" s="63"/>
      <c r="K8" s="72"/>
      <c r="L8" s="72"/>
      <c r="M8" s="73"/>
    </row>
    <row r="9" spans="1:15" ht="24" customHeight="1" x14ac:dyDescent="0.2">
      <c r="A9" s="64" t="s">
        <v>84</v>
      </c>
      <c r="B9" s="65"/>
      <c r="C9" s="60"/>
      <c r="D9" s="60"/>
      <c r="E9" s="60"/>
      <c r="F9" s="60"/>
      <c r="G9" s="61"/>
      <c r="I9" s="64" t="s">
        <v>84</v>
      </c>
      <c r="J9" s="65"/>
      <c r="K9" s="72"/>
      <c r="L9" s="72"/>
      <c r="M9" s="73"/>
    </row>
    <row r="10" spans="1:15" ht="24" customHeight="1" x14ac:dyDescent="0.2">
      <c r="A10" s="62" t="s">
        <v>90</v>
      </c>
      <c r="B10" s="63"/>
      <c r="C10" s="60"/>
      <c r="D10" s="60"/>
      <c r="E10" s="60"/>
      <c r="F10" s="60"/>
      <c r="G10" s="61"/>
      <c r="I10" s="62" t="s">
        <v>90</v>
      </c>
      <c r="J10" s="63"/>
      <c r="K10" s="72"/>
      <c r="L10" s="72"/>
      <c r="M10" s="73"/>
    </row>
    <row r="11" spans="1:15" ht="24" customHeight="1" thickBot="1" x14ac:dyDescent="0.25">
      <c r="A11" s="84" t="s">
        <v>82</v>
      </c>
      <c r="B11" s="85"/>
      <c r="C11" s="87"/>
      <c r="D11" s="87"/>
      <c r="E11" s="87"/>
      <c r="F11" s="87"/>
      <c r="G11" s="88"/>
      <c r="I11" s="84" t="s">
        <v>82</v>
      </c>
      <c r="J11" s="85"/>
      <c r="K11" s="101"/>
      <c r="L11" s="101"/>
      <c r="M11" s="102"/>
    </row>
    <row r="12" spans="1:15" ht="14.25" customHeight="1" thickBot="1" x14ac:dyDescent="0.25"/>
    <row r="13" spans="1:15" ht="16.5" customHeight="1" x14ac:dyDescent="0.2">
      <c r="A13" s="52" t="s">
        <v>1</v>
      </c>
      <c r="B13" s="54" t="s">
        <v>147</v>
      </c>
      <c r="C13" s="55"/>
      <c r="D13" s="55"/>
      <c r="E13" s="56"/>
      <c r="F13" s="50" t="s">
        <v>17</v>
      </c>
      <c r="G13" s="51"/>
      <c r="I13" s="52" t="s">
        <v>1</v>
      </c>
      <c r="J13" s="54" t="s">
        <v>147</v>
      </c>
      <c r="K13" s="56"/>
      <c r="L13" s="50" t="s">
        <v>17</v>
      </c>
      <c r="M13" s="51"/>
    </row>
    <row r="14" spans="1:15" ht="15" customHeight="1" x14ac:dyDescent="0.2">
      <c r="A14" s="53"/>
      <c r="B14" s="57"/>
      <c r="C14" s="58"/>
      <c r="D14" s="58"/>
      <c r="E14" s="59"/>
      <c r="F14" s="5" t="s">
        <v>39</v>
      </c>
      <c r="G14" s="6" t="s">
        <v>46</v>
      </c>
      <c r="I14" s="53"/>
      <c r="J14" s="57"/>
      <c r="K14" s="59"/>
      <c r="L14" s="7" t="s">
        <v>39</v>
      </c>
      <c r="M14" s="6" t="s">
        <v>46</v>
      </c>
    </row>
    <row r="15" spans="1:15" ht="23.25" customHeight="1" x14ac:dyDescent="0.2">
      <c r="A15" s="106" t="s">
        <v>106</v>
      </c>
      <c r="B15" s="47" t="s">
        <v>0</v>
      </c>
      <c r="C15" s="48"/>
      <c r="D15" s="48"/>
      <c r="E15" s="49"/>
      <c r="F15" s="3"/>
      <c r="G15" s="1"/>
      <c r="I15" s="30" t="s">
        <v>2</v>
      </c>
      <c r="J15" s="47" t="s">
        <v>18</v>
      </c>
      <c r="K15" s="49"/>
      <c r="L15" s="3"/>
      <c r="M15" s="1"/>
    </row>
    <row r="16" spans="1:15" ht="23.25" customHeight="1" x14ac:dyDescent="0.2">
      <c r="A16" s="107"/>
      <c r="B16" s="47" t="s">
        <v>3</v>
      </c>
      <c r="C16" s="48"/>
      <c r="D16" s="48"/>
      <c r="E16" s="49"/>
      <c r="F16" s="3"/>
      <c r="G16" s="1"/>
      <c r="I16" s="30"/>
      <c r="J16" s="45" t="s">
        <v>48</v>
      </c>
      <c r="K16" s="46"/>
      <c r="L16" s="3"/>
      <c r="M16" s="1"/>
    </row>
    <row r="17" spans="1:13" ht="23.25" customHeight="1" x14ac:dyDescent="0.2">
      <c r="A17" s="107"/>
      <c r="B17" s="47" t="s">
        <v>5</v>
      </c>
      <c r="C17" s="48"/>
      <c r="D17" s="48"/>
      <c r="E17" s="49"/>
      <c r="F17" s="3"/>
      <c r="G17" s="1"/>
      <c r="I17" s="30"/>
      <c r="J17" s="47" t="s">
        <v>6</v>
      </c>
      <c r="K17" s="49"/>
      <c r="L17" s="3"/>
      <c r="M17" s="1"/>
    </row>
    <row r="18" spans="1:13" ht="23.25" customHeight="1" x14ac:dyDescent="0.2">
      <c r="A18" s="107"/>
      <c r="B18" s="93" t="s">
        <v>45</v>
      </c>
      <c r="C18" s="94"/>
      <c r="D18" s="94"/>
      <c r="E18" s="95"/>
      <c r="F18" s="3"/>
      <c r="G18" s="1"/>
      <c r="I18" s="30"/>
      <c r="J18" s="91" t="s">
        <v>146</v>
      </c>
      <c r="K18" s="92"/>
      <c r="L18" s="3"/>
      <c r="M18" s="1"/>
    </row>
    <row r="19" spans="1:13" ht="23.25" customHeight="1" x14ac:dyDescent="0.2">
      <c r="A19" s="107"/>
      <c r="B19" s="47" t="s">
        <v>7</v>
      </c>
      <c r="C19" s="48"/>
      <c r="D19" s="48"/>
      <c r="E19" s="49"/>
      <c r="F19" s="3"/>
      <c r="G19" s="1"/>
      <c r="I19" s="30"/>
      <c r="J19" s="45" t="s">
        <v>20</v>
      </c>
      <c r="K19" s="46"/>
      <c r="L19" s="3"/>
      <c r="M19" s="1"/>
    </row>
    <row r="20" spans="1:13" ht="23.25" customHeight="1" x14ac:dyDescent="0.2">
      <c r="A20" s="107"/>
      <c r="B20" s="47" t="s">
        <v>19</v>
      </c>
      <c r="C20" s="48"/>
      <c r="D20" s="48"/>
      <c r="E20" s="49"/>
      <c r="F20" s="3"/>
      <c r="G20" s="1"/>
      <c r="I20" s="114" t="s">
        <v>43</v>
      </c>
      <c r="J20" s="47" t="s">
        <v>37</v>
      </c>
      <c r="K20" s="49"/>
      <c r="L20" s="3"/>
      <c r="M20" s="1"/>
    </row>
    <row r="21" spans="1:13" ht="23.25" customHeight="1" x14ac:dyDescent="0.2">
      <c r="A21" s="107"/>
      <c r="B21" s="47" t="s">
        <v>9</v>
      </c>
      <c r="C21" s="48"/>
      <c r="D21" s="48"/>
      <c r="E21" s="49"/>
      <c r="F21" s="3"/>
      <c r="G21" s="1"/>
      <c r="I21" s="115"/>
      <c r="J21" s="47" t="s">
        <v>44</v>
      </c>
      <c r="K21" s="49"/>
      <c r="L21" s="3"/>
      <c r="M21" s="1"/>
    </row>
    <row r="22" spans="1:13" ht="23.25" customHeight="1" x14ac:dyDescent="0.2">
      <c r="A22" s="107"/>
      <c r="B22" s="47" t="s">
        <v>11</v>
      </c>
      <c r="C22" s="48"/>
      <c r="D22" s="48"/>
      <c r="E22" s="49"/>
      <c r="F22" s="3"/>
      <c r="G22" s="1"/>
      <c r="I22" s="116"/>
      <c r="J22" s="47" t="s">
        <v>38</v>
      </c>
      <c r="K22" s="49"/>
      <c r="L22" s="3"/>
      <c r="M22" s="1"/>
    </row>
    <row r="23" spans="1:13" ht="23.25" customHeight="1" x14ac:dyDescent="0.2">
      <c r="A23" s="107"/>
      <c r="B23" s="47" t="s">
        <v>12</v>
      </c>
      <c r="C23" s="48"/>
      <c r="D23" s="48"/>
      <c r="E23" s="49"/>
      <c r="F23" s="3"/>
      <c r="G23" s="1"/>
      <c r="I23" s="96" t="s">
        <v>105</v>
      </c>
      <c r="J23" s="47" t="s">
        <v>13</v>
      </c>
      <c r="K23" s="49"/>
      <c r="L23" s="3"/>
      <c r="M23" s="1"/>
    </row>
    <row r="24" spans="1:13" ht="23.25" customHeight="1" x14ac:dyDescent="0.2">
      <c r="A24" s="107"/>
      <c r="B24" s="47" t="s">
        <v>50</v>
      </c>
      <c r="C24" s="48"/>
      <c r="D24" s="48"/>
      <c r="E24" s="49"/>
      <c r="F24" s="3"/>
      <c r="G24" s="1"/>
      <c r="I24" s="25"/>
      <c r="J24" s="47" t="s">
        <v>42</v>
      </c>
      <c r="K24" s="49"/>
      <c r="L24" s="3"/>
      <c r="M24" s="1"/>
    </row>
    <row r="25" spans="1:13" ht="23.25" customHeight="1" x14ac:dyDescent="0.2">
      <c r="A25" s="108"/>
      <c r="B25" s="47" t="s">
        <v>145</v>
      </c>
      <c r="C25" s="48"/>
      <c r="D25" s="48"/>
      <c r="E25" s="49"/>
      <c r="F25" s="3"/>
      <c r="G25" s="1"/>
      <c r="I25" s="25"/>
      <c r="J25" s="47" t="s">
        <v>103</v>
      </c>
      <c r="K25" s="49"/>
      <c r="L25" s="3"/>
      <c r="M25" s="1"/>
    </row>
    <row r="26" spans="1:13" ht="23.25" customHeight="1" x14ac:dyDescent="0.2">
      <c r="A26" s="103" t="s">
        <v>104</v>
      </c>
      <c r="B26" s="47" t="s">
        <v>26</v>
      </c>
      <c r="C26" s="48"/>
      <c r="D26" s="48"/>
      <c r="E26" s="49"/>
      <c r="F26" s="3"/>
      <c r="G26" s="1"/>
      <c r="I26" s="117"/>
      <c r="J26" s="47" t="s">
        <v>14</v>
      </c>
      <c r="K26" s="49"/>
      <c r="L26" s="3"/>
      <c r="M26" s="1"/>
    </row>
    <row r="27" spans="1:13" ht="23.25" customHeight="1" x14ac:dyDescent="0.2">
      <c r="A27" s="104"/>
      <c r="B27" s="47" t="s">
        <v>88</v>
      </c>
      <c r="C27" s="48"/>
      <c r="D27" s="48"/>
      <c r="E27" s="49"/>
      <c r="F27" s="3"/>
      <c r="G27" s="1"/>
      <c r="I27" s="96" t="s">
        <v>29</v>
      </c>
      <c r="J27" s="47" t="s">
        <v>96</v>
      </c>
      <c r="K27" s="49"/>
      <c r="L27" s="3"/>
      <c r="M27" s="1"/>
    </row>
    <row r="28" spans="1:13" ht="23.25" customHeight="1" x14ac:dyDescent="0.2">
      <c r="A28" s="104"/>
      <c r="B28" s="47" t="s">
        <v>28</v>
      </c>
      <c r="C28" s="48"/>
      <c r="D28" s="48"/>
      <c r="E28" s="49"/>
      <c r="F28" s="3"/>
      <c r="G28" s="1"/>
      <c r="I28" s="25"/>
      <c r="J28" s="47" t="s">
        <v>15</v>
      </c>
      <c r="K28" s="49"/>
      <c r="L28" s="3"/>
      <c r="M28" s="1"/>
    </row>
    <row r="29" spans="1:13" ht="23.25" customHeight="1" x14ac:dyDescent="0.2">
      <c r="A29" s="104"/>
      <c r="B29" s="47" t="s">
        <v>77</v>
      </c>
      <c r="C29" s="48"/>
      <c r="D29" s="48"/>
      <c r="E29" s="49"/>
      <c r="F29" s="3"/>
      <c r="G29" s="1"/>
      <c r="I29" s="25"/>
      <c r="J29" s="43" t="s">
        <v>92</v>
      </c>
      <c r="K29" s="44"/>
      <c r="L29" s="3"/>
      <c r="M29" s="1"/>
    </row>
    <row r="30" spans="1:13" ht="23.25" customHeight="1" thickBot="1" x14ac:dyDescent="0.25">
      <c r="A30" s="118"/>
      <c r="B30" s="47" t="s">
        <v>32</v>
      </c>
      <c r="C30" s="48"/>
      <c r="D30" s="48"/>
      <c r="E30" s="49"/>
      <c r="F30" s="3"/>
      <c r="G30" s="1"/>
      <c r="I30" s="26"/>
      <c r="J30" s="127"/>
      <c r="K30" s="128"/>
      <c r="L30" s="3"/>
      <c r="M30" s="1"/>
    </row>
    <row r="31" spans="1:13" ht="35.25" customHeight="1" x14ac:dyDescent="0.2">
      <c r="A31" s="24" t="s">
        <v>16</v>
      </c>
      <c r="B31" s="119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51"/>
    </row>
    <row r="32" spans="1:13" ht="35.25" customHeight="1" x14ac:dyDescent="0.2">
      <c r="A32" s="25"/>
      <c r="B32" s="121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3"/>
    </row>
    <row r="33" spans="1:13" ht="31.5" customHeight="1" thickBot="1" x14ac:dyDescent="0.25">
      <c r="A33" s="26"/>
      <c r="B33" s="124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6"/>
    </row>
    <row r="34" spans="1:13" ht="18.75" customHeight="1" x14ac:dyDescent="0.2">
      <c r="A34" s="98" t="s">
        <v>97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</row>
    <row r="35" spans="1:13" ht="18" customHeight="1" x14ac:dyDescent="0.2"/>
  </sheetData>
  <mergeCells count="78">
    <mergeCell ref="A1:C1"/>
    <mergeCell ref="J30:K30"/>
    <mergeCell ref="J27:K27"/>
    <mergeCell ref="B18:E18"/>
    <mergeCell ref="B20:E20"/>
    <mergeCell ref="I27:I30"/>
    <mergeCell ref="J19:K19"/>
    <mergeCell ref="J20:K20"/>
    <mergeCell ref="B23:E23"/>
    <mergeCell ref="J21:K21"/>
    <mergeCell ref="B24:E24"/>
    <mergeCell ref="B25:E25"/>
    <mergeCell ref="B26:E26"/>
    <mergeCell ref="B27:E27"/>
    <mergeCell ref="J25:K25"/>
    <mergeCell ref="B28:E28"/>
    <mergeCell ref="J26:K26"/>
    <mergeCell ref="A34:M34"/>
    <mergeCell ref="I20:I22"/>
    <mergeCell ref="I23:I26"/>
    <mergeCell ref="J23:K23"/>
    <mergeCell ref="J22:K22"/>
    <mergeCell ref="J24:K24"/>
    <mergeCell ref="A26:A30"/>
    <mergeCell ref="A31:A33"/>
    <mergeCell ref="B31:M31"/>
    <mergeCell ref="B32:M32"/>
    <mergeCell ref="B33:M33"/>
    <mergeCell ref="J29:K29"/>
    <mergeCell ref="B30:E30"/>
    <mergeCell ref="J28:K28"/>
    <mergeCell ref="B21:E21"/>
    <mergeCell ref="B29:E29"/>
    <mergeCell ref="A15:A25"/>
    <mergeCell ref="B15:E15"/>
    <mergeCell ref="I15:I19"/>
    <mergeCell ref="B19:E19"/>
    <mergeCell ref="B16:E16"/>
    <mergeCell ref="J16:K16"/>
    <mergeCell ref="B17:E17"/>
    <mergeCell ref="J17:K17"/>
    <mergeCell ref="B22:E22"/>
    <mergeCell ref="J18:K18"/>
    <mergeCell ref="L13:M13"/>
    <mergeCell ref="A10:B10"/>
    <mergeCell ref="C10:G10"/>
    <mergeCell ref="I10:J10"/>
    <mergeCell ref="K10:M10"/>
    <mergeCell ref="A11:B11"/>
    <mergeCell ref="C11:G11"/>
    <mergeCell ref="I11:J11"/>
    <mergeCell ref="K11:M11"/>
    <mergeCell ref="A13:A14"/>
    <mergeCell ref="B13:E14"/>
    <mergeCell ref="F13:G13"/>
    <mergeCell ref="I13:I14"/>
    <mergeCell ref="J13:K14"/>
    <mergeCell ref="J15:K15"/>
    <mergeCell ref="A8:B8"/>
    <mergeCell ref="C8:G8"/>
    <mergeCell ref="I8:J8"/>
    <mergeCell ref="K8:M8"/>
    <mergeCell ref="A9:B9"/>
    <mergeCell ref="C9:G9"/>
    <mergeCell ref="I9:J9"/>
    <mergeCell ref="K9:M9"/>
    <mergeCell ref="A6:G6"/>
    <mergeCell ref="I6:M6"/>
    <mergeCell ref="A7:B7"/>
    <mergeCell ref="C7:G7"/>
    <mergeCell ref="I7:J7"/>
    <mergeCell ref="K7:M7"/>
    <mergeCell ref="A2:M2"/>
    <mergeCell ref="K3:M3"/>
    <mergeCell ref="A4:B4"/>
    <mergeCell ref="F4:G4"/>
    <mergeCell ref="H4:I4"/>
    <mergeCell ref="K4:M4"/>
  </mergeCells>
  <phoneticPr fontId="2"/>
  <printOptions horizontalCentered="1"/>
  <pageMargins left="0.59055118110236227" right="0.59055118110236227" top="0.78740157480314965" bottom="0.59055118110236227" header="0.51181102362204722" footer="0.51181102362204722"/>
  <pageSetup paperSize="9" orientation="portrait" verticalDpi="300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'機械一覧（削除禁止）'!$A$18:$A$23</xm:f>
          </x14:formula1>
          <xm:sqref>C4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123CB-A6E9-4BE0-91D0-3D52404C811F}">
  <dimension ref="A1:D23"/>
  <sheetViews>
    <sheetView tabSelected="1" workbookViewId="0">
      <selection activeCell="D18" sqref="D18"/>
    </sheetView>
  </sheetViews>
  <sheetFormatPr defaultColWidth="9" defaultRowHeight="13.2" x14ac:dyDescent="0.2"/>
  <cols>
    <col min="1" max="1" width="5.33203125" style="18" customWidth="1"/>
    <col min="2" max="2" width="11.44140625" style="18" customWidth="1"/>
    <col min="3" max="3" width="5.21875" style="18" bestFit="1" customWidth="1"/>
    <col min="4" max="4" width="23" style="18" customWidth="1"/>
    <col min="5" max="16384" width="9" style="18"/>
  </cols>
  <sheetData>
    <row r="1" spans="1:4" ht="26.4" x14ac:dyDescent="0.2">
      <c r="A1" s="16" t="s">
        <v>108</v>
      </c>
      <c r="B1" s="16" t="s">
        <v>109</v>
      </c>
      <c r="C1" s="17" t="s">
        <v>110</v>
      </c>
      <c r="D1" s="16" t="s">
        <v>111</v>
      </c>
    </row>
    <row r="2" spans="1:4" x14ac:dyDescent="0.2">
      <c r="A2" s="16" t="s">
        <v>112</v>
      </c>
      <c r="B2" s="16" t="s">
        <v>55</v>
      </c>
      <c r="C2" s="16" t="s">
        <v>113</v>
      </c>
      <c r="D2" s="17" t="s">
        <v>114</v>
      </c>
    </row>
    <row r="3" spans="1:4" x14ac:dyDescent="0.2">
      <c r="A3" s="16" t="s">
        <v>115</v>
      </c>
      <c r="B3" s="16" t="s">
        <v>55</v>
      </c>
      <c r="C3" s="19" t="s">
        <v>116</v>
      </c>
      <c r="D3" s="17" t="s">
        <v>117</v>
      </c>
    </row>
    <row r="4" spans="1:4" x14ac:dyDescent="0.2">
      <c r="A4" s="16" t="s">
        <v>56</v>
      </c>
      <c r="B4" s="16" t="s">
        <v>55</v>
      </c>
      <c r="C4" s="19" t="s">
        <v>118</v>
      </c>
      <c r="D4" s="17" t="s">
        <v>119</v>
      </c>
    </row>
    <row r="5" spans="1:4" x14ac:dyDescent="0.2">
      <c r="A5" s="16" t="s">
        <v>57</v>
      </c>
      <c r="B5" s="16" t="s">
        <v>55</v>
      </c>
      <c r="C5" s="16" t="s">
        <v>120</v>
      </c>
      <c r="D5" s="17" t="s">
        <v>121</v>
      </c>
    </row>
    <row r="6" spans="1:4" x14ac:dyDescent="0.2">
      <c r="A6" s="16" t="s">
        <v>58</v>
      </c>
      <c r="B6" s="16" t="s">
        <v>55</v>
      </c>
      <c r="C6" s="16" t="s">
        <v>122</v>
      </c>
      <c r="D6" s="17" t="s">
        <v>123</v>
      </c>
    </row>
    <row r="7" spans="1:4" x14ac:dyDescent="0.2">
      <c r="A7" s="21" t="s">
        <v>152</v>
      </c>
      <c r="B7" s="22" t="s">
        <v>55</v>
      </c>
      <c r="C7" s="22" t="s">
        <v>153</v>
      </c>
      <c r="D7" s="23" t="s">
        <v>154</v>
      </c>
    </row>
    <row r="8" spans="1:4" x14ac:dyDescent="0.2">
      <c r="A8" s="16" t="s">
        <v>124</v>
      </c>
      <c r="B8" s="16" t="s">
        <v>125</v>
      </c>
      <c r="C8" s="16" t="s">
        <v>126</v>
      </c>
      <c r="D8" s="17" t="s">
        <v>127</v>
      </c>
    </row>
    <row r="9" spans="1:4" x14ac:dyDescent="0.2">
      <c r="A9" s="16" t="s">
        <v>59</v>
      </c>
      <c r="B9" s="16" t="s">
        <v>60</v>
      </c>
      <c r="C9" s="19" t="s">
        <v>116</v>
      </c>
      <c r="D9" s="16" t="s">
        <v>128</v>
      </c>
    </row>
    <row r="10" spans="1:4" x14ac:dyDescent="0.2">
      <c r="A10" s="16" t="s">
        <v>62</v>
      </c>
      <c r="B10" s="16" t="s">
        <v>60</v>
      </c>
      <c r="C10" s="16" t="s">
        <v>126</v>
      </c>
      <c r="D10" s="16" t="s">
        <v>61</v>
      </c>
    </row>
    <row r="11" spans="1:4" x14ac:dyDescent="0.2">
      <c r="A11" s="16" t="s">
        <v>63</v>
      </c>
      <c r="B11" s="16" t="s">
        <v>60</v>
      </c>
      <c r="C11" s="16" t="s">
        <v>126</v>
      </c>
      <c r="D11" s="16" t="s">
        <v>64</v>
      </c>
    </row>
    <row r="12" spans="1:4" x14ac:dyDescent="0.2">
      <c r="A12" s="16" t="s">
        <v>65</v>
      </c>
      <c r="B12" s="16" t="s">
        <v>60</v>
      </c>
      <c r="C12" s="16" t="s">
        <v>120</v>
      </c>
      <c r="D12" s="16" t="s">
        <v>66</v>
      </c>
    </row>
    <row r="13" spans="1:4" x14ac:dyDescent="0.2">
      <c r="A13" s="16" t="s">
        <v>67</v>
      </c>
      <c r="B13" s="16" t="s">
        <v>60</v>
      </c>
      <c r="C13" s="16" t="s">
        <v>129</v>
      </c>
      <c r="D13" s="16" t="s">
        <v>130</v>
      </c>
    </row>
    <row r="14" spans="1:4" x14ac:dyDescent="0.2">
      <c r="A14" s="16" t="s">
        <v>68</v>
      </c>
      <c r="B14" s="16" t="s">
        <v>60</v>
      </c>
      <c r="C14" s="16" t="s">
        <v>129</v>
      </c>
      <c r="D14" s="16" t="s">
        <v>69</v>
      </c>
    </row>
    <row r="15" spans="1:4" x14ac:dyDescent="0.2">
      <c r="A15" s="16" t="s">
        <v>131</v>
      </c>
      <c r="B15" s="16" t="s">
        <v>60</v>
      </c>
      <c r="C15" s="16" t="s">
        <v>132</v>
      </c>
      <c r="D15" s="16" t="s">
        <v>130</v>
      </c>
    </row>
    <row r="16" spans="1:4" x14ac:dyDescent="0.2">
      <c r="A16" s="16" t="s">
        <v>133</v>
      </c>
      <c r="B16" s="16" t="s">
        <v>60</v>
      </c>
      <c r="C16" s="16" t="s">
        <v>134</v>
      </c>
      <c r="D16" s="16" t="s">
        <v>135</v>
      </c>
    </row>
    <row r="17" spans="1:4" x14ac:dyDescent="0.2">
      <c r="A17" s="16" t="s">
        <v>155</v>
      </c>
      <c r="B17" s="16" t="s">
        <v>60</v>
      </c>
      <c r="C17" s="129" t="s">
        <v>153</v>
      </c>
      <c r="D17" s="129" t="s">
        <v>156</v>
      </c>
    </row>
    <row r="18" spans="1:4" x14ac:dyDescent="0.2">
      <c r="A18" s="16" t="s">
        <v>136</v>
      </c>
      <c r="B18" s="16" t="s">
        <v>70</v>
      </c>
      <c r="C18" s="16" t="s">
        <v>113</v>
      </c>
      <c r="D18" s="17" t="s">
        <v>137</v>
      </c>
    </row>
    <row r="19" spans="1:4" x14ac:dyDescent="0.2">
      <c r="A19" s="16" t="s">
        <v>138</v>
      </c>
      <c r="B19" s="16" t="s">
        <v>70</v>
      </c>
      <c r="C19" s="16" t="s">
        <v>126</v>
      </c>
      <c r="D19" s="17" t="s">
        <v>139</v>
      </c>
    </row>
    <row r="20" spans="1:4" x14ac:dyDescent="0.2">
      <c r="A20" s="16" t="s">
        <v>140</v>
      </c>
      <c r="B20" s="16" t="s">
        <v>75</v>
      </c>
      <c r="C20" s="16" t="s">
        <v>141</v>
      </c>
      <c r="D20" s="16" t="s">
        <v>76</v>
      </c>
    </row>
    <row r="21" spans="1:4" x14ac:dyDescent="0.2">
      <c r="A21" s="16" t="s">
        <v>142</v>
      </c>
      <c r="B21" s="16" t="s">
        <v>49</v>
      </c>
      <c r="C21" s="19" t="s">
        <v>116</v>
      </c>
      <c r="D21" s="16" t="s">
        <v>71</v>
      </c>
    </row>
    <row r="22" spans="1:4" x14ac:dyDescent="0.2">
      <c r="A22" s="16" t="s">
        <v>143</v>
      </c>
      <c r="B22" s="16" t="s">
        <v>49</v>
      </c>
      <c r="C22" s="16" t="s">
        <v>126</v>
      </c>
      <c r="D22" s="16" t="s">
        <v>72</v>
      </c>
    </row>
    <row r="23" spans="1:4" x14ac:dyDescent="0.2">
      <c r="A23" s="16" t="s">
        <v>73</v>
      </c>
      <c r="B23" s="16" t="s">
        <v>49</v>
      </c>
      <c r="C23" s="16" t="s">
        <v>126</v>
      </c>
      <c r="D23" s="16" t="s">
        <v>74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ハーベスタ・プロセッサ</vt:lpstr>
      <vt:lpstr>フォワーダ</vt:lpstr>
      <vt:lpstr>スイングヤーダ・グラップル</vt:lpstr>
      <vt:lpstr>機械一覧（削除禁止）</vt:lpstr>
      <vt:lpstr>スイングヤーダ・グラップル!Print_Area</vt:lpstr>
      <vt:lpstr>ハーベスタ・プロセッサ!Print_Area</vt:lpstr>
      <vt:lpstr>フォワーダ!Print_Area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林業労働財団</dc:creator>
  <cp:lastModifiedBy>user</cp:lastModifiedBy>
  <cp:lastPrinted>2022-03-04T04:54:30Z</cp:lastPrinted>
  <dcterms:created xsi:type="dcterms:W3CDTF">2007-09-04T00:02:17Z</dcterms:created>
  <dcterms:modified xsi:type="dcterms:W3CDTF">2025-04-20T23:38:25Z</dcterms:modified>
</cp:coreProperties>
</file>